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7" activeTab="7"/>
  </bookViews>
  <sheets>
    <sheet name="PRI" sheetId="1" r:id="rId1"/>
    <sheet name="PAN" sheetId="2" r:id="rId2"/>
    <sheet name="PRD" sheetId="3" r:id="rId3"/>
    <sheet name="PT" sheetId="4" r:id="rId4"/>
    <sheet name="PVEM" sheetId="5" r:id="rId5"/>
    <sheet name="PANAL" sheetId="7" r:id="rId6"/>
    <sheet name="MOCI" sheetId="8" r:id="rId7"/>
    <sheet name="PRERROGATIVAS PRD" sheetId="15" r:id="rId8"/>
  </sheets>
  <calcPr calcId="125725"/>
</workbook>
</file>

<file path=xl/calcChain.xml><?xml version="1.0" encoding="utf-8"?>
<calcChain xmlns="http://schemas.openxmlformats.org/spreadsheetml/2006/main">
  <c r="M27" i="15"/>
  <c r="L27"/>
  <c r="J27"/>
  <c r="H27"/>
  <c r="F27"/>
  <c r="D27"/>
  <c r="B27"/>
  <c r="F17"/>
  <c r="L17"/>
  <c r="J17"/>
  <c r="H17"/>
  <c r="D17"/>
  <c r="B17"/>
  <c r="D24" i="3"/>
  <c r="D12"/>
  <c r="D78" i="4"/>
  <c r="D71" i="3"/>
  <c r="D72" i="8"/>
  <c r="D14"/>
  <c r="D25"/>
  <c r="D37"/>
  <c r="G10" i="2"/>
  <c r="D66" i="4"/>
  <c r="D60" i="3"/>
  <c r="D60" i="1"/>
  <c r="D60" i="2"/>
  <c r="D50" i="5"/>
  <c r="D40"/>
  <c r="D30"/>
  <c r="D20"/>
  <c r="D10"/>
  <c r="D53" i="4"/>
  <c r="D40"/>
  <c r="D27"/>
  <c r="D14"/>
  <c r="D36" i="3"/>
  <c r="D48"/>
  <c r="D35" i="2"/>
  <c r="D24"/>
  <c r="D12"/>
  <c r="D48"/>
  <c r="D47" i="1"/>
  <c r="D35"/>
  <c r="D24"/>
  <c r="D12"/>
  <c r="M17" i="15" l="1"/>
</calcChain>
</file>

<file path=xl/sharedStrings.xml><?xml version="1.0" encoding="utf-8"?>
<sst xmlns="http://schemas.openxmlformats.org/spreadsheetml/2006/main" count="854" uniqueCount="68">
  <si>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</si>
  <si>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</si>
  <si>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</si>
  <si>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</si>
  <si>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</si>
  <si>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</si>
  <si>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</si>
  <si>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</si>
  <si>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 CHEQUE</t>
  </si>
  <si>
    <t>IMPORTE</t>
  </si>
  <si>
    <t>70% Act. Ord. Perman.</t>
  </si>
  <si>
    <t>30% Act. Ord. Perman.</t>
  </si>
  <si>
    <t>Act. Especif. VoT. Obt.</t>
  </si>
  <si>
    <t>Act. Especif. Igualit.</t>
  </si>
  <si>
    <t>Gastos de Campaña</t>
  </si>
  <si>
    <t>Apoyo a Representante</t>
  </si>
  <si>
    <t>Apoyo p/sost. Oficina</t>
  </si>
  <si>
    <t>TOTAL</t>
  </si>
  <si>
    <t xml:space="preserve">          PARTIDO REVOLUCIONARIO INSTITUCIONAL</t>
  </si>
  <si>
    <t xml:space="preserve">                PARTIDO DE LA REVOLUCIÓN DEMOCRÁTICA</t>
  </si>
  <si>
    <t xml:space="preserve">                      PARTIDO VERDE ECOLOGISTA DE MÉXICO</t>
  </si>
  <si>
    <t>ENERO</t>
  </si>
  <si>
    <t>FEBRERO</t>
  </si>
  <si>
    <t>MARZO</t>
  </si>
  <si>
    <t>ABRIL</t>
  </si>
  <si>
    <t>Act. Especif. Vot. Obt.</t>
  </si>
  <si>
    <t>FECHA</t>
  </si>
  <si>
    <t>PRI</t>
  </si>
  <si>
    <t xml:space="preserve">                      PARTIDO ACCIÓN NACIONAL</t>
  </si>
  <si>
    <t>CH-39</t>
  </si>
  <si>
    <t>CH-40</t>
  </si>
  <si>
    <t>PRD</t>
  </si>
  <si>
    <t>PT</t>
  </si>
  <si>
    <t xml:space="preserve">                                         PARTIDO DEL TRABAJO</t>
  </si>
  <si>
    <t>gastos de campaña</t>
  </si>
  <si>
    <t>PVEM</t>
  </si>
  <si>
    <t>gastos de Campaña</t>
  </si>
  <si>
    <t>MOCI</t>
  </si>
  <si>
    <t xml:space="preserve">                                                                     MOCI</t>
  </si>
  <si>
    <t>CHEQUE</t>
  </si>
  <si>
    <t xml:space="preserve">                                                       PARTIDO NUEVA ALIANZA</t>
  </si>
  <si>
    <t xml:space="preserve">                  </t>
  </si>
  <si>
    <t># CHEQUE</t>
  </si>
  <si>
    <t>PANAL</t>
  </si>
  <si>
    <t>Enero</t>
  </si>
  <si>
    <t>Actividades Especificas</t>
  </si>
  <si>
    <t>Febrero</t>
  </si>
  <si>
    <t>Marzo</t>
  </si>
  <si>
    <t>Abril</t>
  </si>
  <si>
    <t>Mayo</t>
  </si>
  <si>
    <t>Junio</t>
  </si>
  <si>
    <t>Actividades Ordinarias Permanentes</t>
  </si>
  <si>
    <t>-</t>
  </si>
  <si>
    <t>Total</t>
  </si>
  <si>
    <t xml:space="preserve">Julio </t>
  </si>
  <si>
    <t>Agosto</t>
  </si>
  <si>
    <t>Septiembre</t>
  </si>
  <si>
    <t>Octubre</t>
  </si>
  <si>
    <t>Noviembre</t>
  </si>
  <si>
    <t>Diciembre</t>
  </si>
  <si>
    <t>Art. 99 F-IV</t>
  </si>
  <si>
    <t>Art. 99 F-V</t>
  </si>
  <si>
    <t xml:space="preserve">  </t>
  </si>
  <si>
    <t>INSTITUTO ELECTORAL DEL ESTADO DE CAMPECHE</t>
  </si>
  <si>
    <t>DIRECCIÓN EJECUTIVA DE ADMINISTRACIÓN Y PRERROGATIVAS</t>
  </si>
  <si>
    <t>Recursos por ministrar</t>
  </si>
  <si>
    <t>Recursos ministrados</t>
  </si>
  <si>
    <t>NOTA: El importe de las prerrogativas puede variar por futuras multas al partido.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</si>
</sst>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5" fillId="0" borderId="0" xfId="0" applyFont="1" applyFill="1" applyBorder="1"/>
    <xf numFmtId="0" fontId="4" fillId="0" borderId="2" xfId="0" applyFont="1" applyBorder="1"/>
    <xf numFmtId="0" fontId="4" fillId="0" borderId="0" xfId="0" applyFont="1" applyBorder="1"/>
    <xf numFmtId="0" fontId="4" fillId="0" borderId="4" xfId="0" applyFont="1" applyBorder="1"/>
    <xf numFmtId="0" fontId="3" fillId="0" borderId="3" xfId="0" applyFont="1" applyBorder="1" applyAlignment="1">
      <alignment horizontal="center"/>
    </xf>
    <xf numFmtId="0" fontId="4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2" xfId="0" applyFont="1" applyBorder="1"/>
    <xf numFmtId="0" fontId="0" fillId="0" borderId="0" xfId="0" applyFont="1" applyBorder="1"/>
    <xf numFmtId="164" fontId="0" fillId="0" borderId="1" xfId="0" applyNumberFormat="1" applyFont="1" applyBorder="1"/>
    <xf numFmtId="0" fontId="0" fillId="0" borderId="1" xfId="0" applyNumberFormat="1" applyFont="1" applyBorder="1"/>
    <xf numFmtId="14" fontId="0" fillId="0" borderId="1" xfId="0" applyNumberFormat="1" applyFont="1" applyFill="1" applyBorder="1"/>
    <xf numFmtId="0" fontId="1" fillId="0" borderId="0" xfId="0" applyFont="1" applyFill="1" applyBorder="1"/>
    <xf numFmtId="0" fontId="1" fillId="0" borderId="4" xfId="0" applyFont="1" applyBorder="1" applyAlignment="1">
      <alignment horizontal="center"/>
    </xf>
    <xf numFmtId="164" fontId="0" fillId="0" borderId="2" xfId="0" applyNumberFormat="1" applyFont="1" applyBorder="1"/>
    <xf numFmtId="164" fontId="1" fillId="0" borderId="2" xfId="0" applyNumberFormat="1" applyFont="1" applyBorder="1"/>
    <xf numFmtId="14" fontId="4" fillId="0" borderId="1" xfId="0" applyNumberFormat="1" applyFont="1" applyBorder="1"/>
    <xf numFmtId="164" fontId="4" fillId="0" borderId="1" xfId="0" applyNumberFormat="1" applyFont="1" applyBorder="1"/>
    <xf numFmtId="14" fontId="4" fillId="0" borderId="1" xfId="0" applyNumberFormat="1" applyFont="1" applyFill="1" applyBorder="1"/>
    <xf numFmtId="164" fontId="3" fillId="0" borderId="2" xfId="0" applyNumberFormat="1" applyFont="1" applyBorder="1"/>
    <xf numFmtId="0" fontId="3" fillId="0" borderId="0" xfId="0" applyFont="1" applyBorder="1"/>
    <xf numFmtId="164" fontId="4" fillId="3" borderId="1" xfId="0" applyNumberFormat="1" applyFont="1" applyFill="1" applyBorder="1"/>
    <xf numFmtId="0" fontId="3" fillId="0" borderId="1" xfId="0" applyFont="1" applyBorder="1"/>
    <xf numFmtId="0" fontId="3" fillId="0" borderId="1" xfId="0" applyFont="1" applyFill="1" applyBorder="1"/>
    <xf numFmtId="0" fontId="3" fillId="3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Fill="1" applyBorder="1"/>
    <xf numFmtId="0" fontId="3" fillId="0" borderId="4" xfId="0" applyFont="1" applyBorder="1" applyAlignment="1">
      <alignment horizontal="center"/>
    </xf>
    <xf numFmtId="0" fontId="3" fillId="4" borderId="0" xfId="0" applyFont="1" applyFill="1"/>
    <xf numFmtId="0" fontId="6" fillId="0" borderId="0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Fill="1" applyBorder="1"/>
    <xf numFmtId="0" fontId="8" fillId="0" borderId="1" xfId="0" applyFont="1" applyFill="1" applyBorder="1"/>
    <xf numFmtId="0" fontId="9" fillId="0" borderId="0" xfId="0" applyFont="1" applyFill="1" applyBorder="1"/>
    <xf numFmtId="0" fontId="8" fillId="0" borderId="2" xfId="0" applyFont="1" applyBorder="1"/>
    <xf numFmtId="0" fontId="8" fillId="0" borderId="0" xfId="0" applyFont="1" applyBorder="1"/>
    <xf numFmtId="0" fontId="7" fillId="0" borderId="0" xfId="0" applyFont="1" applyBorder="1"/>
    <xf numFmtId="0" fontId="7" fillId="5" borderId="0" xfId="0" applyFont="1" applyFill="1"/>
    <xf numFmtId="14" fontId="8" fillId="0" borderId="1" xfId="0" applyNumberFormat="1" applyFont="1" applyBorder="1"/>
    <xf numFmtId="164" fontId="8" fillId="0" borderId="1" xfId="0" applyNumberFormat="1" applyFont="1" applyBorder="1"/>
    <xf numFmtId="14" fontId="8" fillId="0" borderId="1" xfId="0" applyNumberFormat="1" applyFont="1" applyFill="1" applyBorder="1"/>
    <xf numFmtId="164" fontId="7" fillId="0" borderId="2" xfId="0" applyNumberFormat="1" applyFont="1" applyBorder="1"/>
    <xf numFmtId="0" fontId="7" fillId="5" borderId="1" xfId="0" applyFont="1" applyFill="1" applyBorder="1" applyAlignment="1">
      <alignment horizontal="center"/>
    </xf>
    <xf numFmtId="0" fontId="3" fillId="2" borderId="0" xfId="0" applyFont="1" applyFill="1"/>
    <xf numFmtId="44" fontId="4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44" fontId="3" fillId="0" borderId="2" xfId="0" applyNumberFormat="1" applyFont="1" applyBorder="1"/>
    <xf numFmtId="164" fontId="4" fillId="0" borderId="2" xfId="0" applyNumberFormat="1" applyFont="1" applyBorder="1"/>
    <xf numFmtId="164" fontId="8" fillId="0" borderId="2" xfId="0" applyNumberFormat="1" applyFont="1" applyBorder="1"/>
    <xf numFmtId="14" fontId="3" fillId="0" borderId="1" xfId="0" applyNumberFormat="1" applyFont="1" applyBorder="1"/>
    <xf numFmtId="14" fontId="3" fillId="0" borderId="1" xfId="0" applyNumberFormat="1" applyFont="1" applyFill="1" applyBorder="1"/>
    <xf numFmtId="164" fontId="0" fillId="0" borderId="0" xfId="0" applyNumberFormat="1"/>
    <xf numFmtId="164" fontId="0" fillId="0" borderId="4" xfId="0" applyNumberFormat="1" applyBorder="1"/>
    <xf numFmtId="164" fontId="1" fillId="0" borderId="0" xfId="0" applyNumberFormat="1" applyFont="1"/>
    <xf numFmtId="164" fontId="0" fillId="0" borderId="0" xfId="0" applyNumberFormat="1" applyFont="1"/>
    <xf numFmtId="9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Border="1"/>
    <xf numFmtId="0" fontId="3" fillId="5" borderId="0" xfId="0" applyFont="1" applyFill="1"/>
    <xf numFmtId="0" fontId="3" fillId="5" borderId="1" xfId="0" applyFont="1" applyFill="1" applyBorder="1" applyAlignment="1">
      <alignment horizontal="center"/>
    </xf>
    <xf numFmtId="164" fontId="1" fillId="0" borderId="0" xfId="0" applyNumberFormat="1" applyFont="1" applyBorder="1"/>
    <xf numFmtId="0" fontId="1" fillId="6" borderId="0" xfId="0" applyFont="1" applyFill="1"/>
    <xf numFmtId="0" fontId="3" fillId="7" borderId="0" xfId="0" applyFont="1" applyFill="1"/>
    <xf numFmtId="164" fontId="0" fillId="0" borderId="0" xfId="0" applyNumberFormat="1" applyFont="1" applyBorder="1"/>
    <xf numFmtId="14" fontId="0" fillId="0" borderId="1" xfId="0" applyNumberFormat="1" applyFont="1" applyBorder="1"/>
    <xf numFmtId="44" fontId="0" fillId="0" borderId="1" xfId="0" applyNumberFormat="1" applyFont="1" applyBorder="1"/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44" fontId="8" fillId="0" borderId="1" xfId="0" applyNumberFormat="1" applyFont="1" applyBorder="1"/>
    <xf numFmtId="44" fontId="4" fillId="0" borderId="2" xfId="0" applyNumberFormat="1" applyFont="1" applyBorder="1"/>
    <xf numFmtId="44" fontId="8" fillId="0" borderId="2" xfId="0" applyNumberFormat="1" applyFont="1" applyBorder="1"/>
    <xf numFmtId="0" fontId="3" fillId="10" borderId="1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4" fontId="14" fillId="0" borderId="0" xfId="0" applyNumberFormat="1" applyFont="1"/>
    <xf numFmtId="0" fontId="14" fillId="0" borderId="0" xfId="0" applyFont="1"/>
    <xf numFmtId="8" fontId="14" fillId="0" borderId="0" xfId="0" applyNumberFormat="1" applyFont="1"/>
    <xf numFmtId="44" fontId="14" fillId="0" borderId="4" xfId="0" applyNumberFormat="1" applyFont="1" applyBorder="1"/>
    <xf numFmtId="44" fontId="14" fillId="0" borderId="0" xfId="0" applyNumberFormat="1" applyFont="1" applyBorder="1"/>
    <xf numFmtId="44" fontId="13" fillId="0" borderId="0" xfId="0" applyNumberFormat="1" applyFont="1"/>
    <xf numFmtId="0" fontId="10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0</xdr:rowOff>
    </xdr:from>
    <xdr:to>
      <xdr:col>0</xdr:col>
      <xdr:colOff>1200150</xdr:colOff>
      <xdr:row>3</xdr:row>
      <xdr:rowOff>152400</xdr:rowOff>
    </xdr:to>
    <xdr:pic>
      <xdr:nvPicPr>
        <xdr:cNvPr id="4" name="Picture 2" descr="logo campe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0"/>
          <a:ext cx="552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228600</xdr:colOff>
      <xdr:row>0</xdr:row>
      <xdr:rowOff>0</xdr:rowOff>
    </xdr:from>
    <xdr:to>
      <xdr:col>12</xdr:col>
      <xdr:colOff>990600</xdr:colOff>
      <xdr:row>4</xdr:row>
      <xdr:rowOff>133350</xdr:rowOff>
    </xdr:to>
    <xdr:pic>
      <xdr:nvPicPr>
        <xdr:cNvPr id="5" name="Picture 3" descr="LOGO IEEC FINAL 200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9775" y="0"/>
          <a:ext cx="762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9"/>
  <sheetViews>
    <sheetView topLeftCell="A85" zoomScale="115" zoomScaleNormal="115" workbookViewId="0">
      <selection activeCell="B89" sqref="B89"/>
    </sheetView>
  </sheetViews>
  <sheetFormatPr baseColWidth="10" defaultRowHeight="15"/>
  <cols>
    <col min="1" max="1" width="22.5703125" customWidth="1"/>
    <col min="2" max="2" width="19.140625" customWidth="1"/>
    <col min="3" max="3" width="15.140625" customWidth="1"/>
    <col min="4" max="4" width="14.85546875" customWidth="1"/>
    <col min="7" max="7" width="14" bestFit="1" customWidth="1"/>
  </cols>
  <sheetData>
    <row r="1" spans="1:7" s="8" customFormat="1">
      <c r="A1" s="88" t="s">
        <v>18</v>
      </c>
      <c r="B1" s="88"/>
      <c r="C1" s="88"/>
      <c r="D1" s="88"/>
    </row>
    <row r="2" spans="1:7" s="8" customFormat="1"/>
    <row r="3" spans="1:7" s="8" customFormat="1">
      <c r="A3" s="8" t="s">
        <v>21</v>
      </c>
    </row>
    <row r="4" spans="1:7" s="8" customFormat="1">
      <c r="A4" s="7" t="s">
        <v>27</v>
      </c>
      <c r="B4" s="7" t="s">
        <v>26</v>
      </c>
      <c r="C4" s="7" t="s">
        <v>8</v>
      </c>
      <c r="D4" s="7" t="s">
        <v>9</v>
      </c>
    </row>
    <row r="5" spans="1:7" s="8" customFormat="1">
      <c r="A5" s="10" t="s">
        <v>10</v>
      </c>
      <c r="B5" s="29">
        <v>42026</v>
      </c>
      <c r="C5" s="7">
        <v>37565</v>
      </c>
      <c r="D5" s="27">
        <v>695492.28</v>
      </c>
      <c r="G5" s="81"/>
    </row>
    <row r="6" spans="1:7" s="8" customFormat="1">
      <c r="A6" s="10" t="s">
        <v>11</v>
      </c>
      <c r="B6" s="29">
        <v>42026</v>
      </c>
      <c r="C6" s="7">
        <v>37565</v>
      </c>
      <c r="D6" s="27">
        <v>109591.92</v>
      </c>
      <c r="G6" s="90"/>
    </row>
    <row r="7" spans="1:7" s="8" customFormat="1">
      <c r="A7" s="11" t="s">
        <v>12</v>
      </c>
      <c r="B7" s="29">
        <v>42025</v>
      </c>
      <c r="C7" s="9">
        <v>37548</v>
      </c>
      <c r="D7" s="27">
        <v>22037.08</v>
      </c>
      <c r="G7" s="80"/>
    </row>
    <row r="8" spans="1:7" s="8" customFormat="1">
      <c r="A8" s="11" t="s">
        <v>13</v>
      </c>
      <c r="B8" s="29">
        <v>42025</v>
      </c>
      <c r="C8" s="9">
        <v>37548</v>
      </c>
      <c r="D8" s="27">
        <v>2083.4899999999998</v>
      </c>
      <c r="G8" s="80"/>
    </row>
    <row r="9" spans="1:7" s="8" customFormat="1">
      <c r="A9" s="11" t="s">
        <v>14</v>
      </c>
      <c r="B9" s="29">
        <v>42032</v>
      </c>
      <c r="C9" s="9">
        <v>37592</v>
      </c>
      <c r="D9" s="27">
        <v>966101.05</v>
      </c>
      <c r="G9" s="80"/>
    </row>
    <row r="10" spans="1:7" s="8" customFormat="1">
      <c r="A10" s="11" t="s">
        <v>15</v>
      </c>
      <c r="B10" s="29">
        <v>42017</v>
      </c>
      <c r="C10" s="9">
        <v>37513</v>
      </c>
      <c r="D10" s="27">
        <v>27779.87</v>
      </c>
      <c r="G10" s="80"/>
    </row>
    <row r="11" spans="1:7" s="8" customFormat="1">
      <c r="A11" s="11" t="s">
        <v>16</v>
      </c>
      <c r="B11" s="29">
        <v>42034</v>
      </c>
      <c r="C11" s="9">
        <v>37612</v>
      </c>
      <c r="D11" s="27">
        <v>27779.87</v>
      </c>
      <c r="G11" s="80"/>
    </row>
    <row r="12" spans="1:7" s="8" customFormat="1">
      <c r="A12" s="4" t="s">
        <v>17</v>
      </c>
      <c r="B12" s="4"/>
      <c r="C12" s="4"/>
      <c r="D12" s="33">
        <f>SUM(D5:D11)</f>
        <v>1850865.5600000003</v>
      </c>
      <c r="G12" s="80"/>
    </row>
    <row r="13" spans="1:7" s="8" customFormat="1">
      <c r="A13" s="6"/>
      <c r="B13" s="6"/>
      <c r="G13" s="80"/>
    </row>
    <row r="14" spans="1:7" s="8" customFormat="1"/>
    <row r="15" spans="1:7" s="8" customFormat="1">
      <c r="A15" s="8" t="s">
        <v>22</v>
      </c>
    </row>
    <row r="16" spans="1:7" s="8" customFormat="1">
      <c r="A16" s="7" t="s">
        <v>27</v>
      </c>
      <c r="B16" s="7" t="s">
        <v>26</v>
      </c>
      <c r="C16" s="7" t="s">
        <v>8</v>
      </c>
      <c r="D16" s="7" t="s">
        <v>9</v>
      </c>
    </row>
    <row r="17" spans="1:4" s="8" customFormat="1">
      <c r="A17" s="10" t="s">
        <v>10</v>
      </c>
      <c r="B17" s="29">
        <v>42046</v>
      </c>
      <c r="C17" s="7">
        <v>37747</v>
      </c>
      <c r="D17" s="27">
        <v>695492.28</v>
      </c>
    </row>
    <row r="18" spans="1:4" s="8" customFormat="1">
      <c r="A18" s="10" t="s">
        <v>11</v>
      </c>
      <c r="B18" s="29">
        <v>42046</v>
      </c>
      <c r="C18" s="7">
        <v>37747</v>
      </c>
      <c r="D18" s="27">
        <v>109591.92</v>
      </c>
    </row>
    <row r="19" spans="1:4" s="8" customFormat="1">
      <c r="A19" s="11" t="s">
        <v>12</v>
      </c>
      <c r="B19" s="29">
        <v>42046</v>
      </c>
      <c r="C19" s="9">
        <v>37748</v>
      </c>
      <c r="D19" s="27">
        <v>22037.08</v>
      </c>
    </row>
    <row r="20" spans="1:4" s="8" customFormat="1">
      <c r="A20" s="11" t="s">
        <v>13</v>
      </c>
      <c r="B20" s="29">
        <v>42046</v>
      </c>
      <c r="C20" s="9">
        <v>37748</v>
      </c>
      <c r="D20" s="27">
        <v>2083.4899999999998</v>
      </c>
    </row>
    <row r="21" spans="1:4" s="8" customFormat="1">
      <c r="A21" s="11" t="s">
        <v>14</v>
      </c>
      <c r="B21" s="29">
        <v>42046</v>
      </c>
      <c r="C21" s="9">
        <v>37749</v>
      </c>
      <c r="D21" s="27">
        <v>966101.05</v>
      </c>
    </row>
    <row r="22" spans="1:4" s="8" customFormat="1">
      <c r="A22" s="11" t="s">
        <v>15</v>
      </c>
      <c r="B22" s="29">
        <v>42041</v>
      </c>
      <c r="C22" s="9">
        <v>37710</v>
      </c>
      <c r="D22" s="27">
        <v>27779.87</v>
      </c>
    </row>
    <row r="23" spans="1:4" s="8" customFormat="1">
      <c r="A23" s="11" t="s">
        <v>16</v>
      </c>
      <c r="B23" s="29">
        <v>42073</v>
      </c>
      <c r="C23" s="9">
        <v>37962</v>
      </c>
      <c r="D23" s="27">
        <v>27779.87</v>
      </c>
    </row>
    <row r="24" spans="1:4" s="8" customFormat="1">
      <c r="A24" s="4" t="s">
        <v>17</v>
      </c>
      <c r="B24" s="4"/>
      <c r="C24" s="4"/>
      <c r="D24" s="33">
        <f>SUM(D17:D23)</f>
        <v>1850865.5600000003</v>
      </c>
    </row>
    <row r="25" spans="1:4" s="8" customFormat="1"/>
    <row r="26" spans="1:4" s="8" customFormat="1">
      <c r="A26" s="8" t="s">
        <v>23</v>
      </c>
    </row>
    <row r="27" spans="1:4" s="8" customFormat="1">
      <c r="A27" s="7" t="s">
        <v>27</v>
      </c>
      <c r="B27" s="7" t="s">
        <v>26</v>
      </c>
      <c r="C27" s="7" t="s">
        <v>8</v>
      </c>
      <c r="D27" s="7" t="s">
        <v>9</v>
      </c>
    </row>
    <row r="28" spans="1:4" s="8" customFormat="1">
      <c r="A28" s="10" t="s">
        <v>10</v>
      </c>
      <c r="B28" s="29">
        <v>42075</v>
      </c>
      <c r="C28" s="7">
        <v>37971</v>
      </c>
      <c r="D28" s="27">
        <v>695492.28</v>
      </c>
    </row>
    <row r="29" spans="1:4" s="8" customFormat="1">
      <c r="A29" s="10" t="s">
        <v>11</v>
      </c>
      <c r="B29" s="29">
        <v>42075</v>
      </c>
      <c r="C29" s="7">
        <v>37971</v>
      </c>
      <c r="D29" s="27">
        <v>109591.92</v>
      </c>
    </row>
    <row r="30" spans="1:4" s="8" customFormat="1">
      <c r="A30" s="11" t="s">
        <v>25</v>
      </c>
      <c r="B30" s="29">
        <v>42075</v>
      </c>
      <c r="C30" s="9">
        <v>37972</v>
      </c>
      <c r="D30" s="27">
        <v>22037.08</v>
      </c>
    </row>
    <row r="31" spans="1:4" s="8" customFormat="1">
      <c r="A31" s="11" t="s">
        <v>13</v>
      </c>
      <c r="B31" s="29">
        <v>42075</v>
      </c>
      <c r="C31" s="9">
        <v>37972</v>
      </c>
      <c r="D31" s="27">
        <v>2083.4899999999998</v>
      </c>
    </row>
    <row r="32" spans="1:4" s="8" customFormat="1">
      <c r="A32" s="11" t="s">
        <v>14</v>
      </c>
      <c r="B32" s="29">
        <v>42069</v>
      </c>
      <c r="C32" s="9">
        <v>37936</v>
      </c>
      <c r="D32" s="27">
        <v>966101.05</v>
      </c>
    </row>
    <row r="33" spans="1:4" s="8" customFormat="1">
      <c r="A33" s="11" t="s">
        <v>15</v>
      </c>
      <c r="B33" s="29">
        <v>42066</v>
      </c>
      <c r="C33" s="9">
        <v>37907</v>
      </c>
      <c r="D33" s="27">
        <v>27779.87</v>
      </c>
    </row>
    <row r="34" spans="1:4" s="8" customFormat="1">
      <c r="A34" s="11" t="s">
        <v>16</v>
      </c>
      <c r="B34" s="29">
        <v>42124</v>
      </c>
      <c r="C34" s="9">
        <v>38235</v>
      </c>
      <c r="D34" s="27">
        <v>27779.87</v>
      </c>
    </row>
    <row r="35" spans="1:4" s="8" customFormat="1">
      <c r="A35" s="4" t="s">
        <v>17</v>
      </c>
      <c r="B35" s="4"/>
      <c r="C35" s="4"/>
      <c r="D35" s="33">
        <f>SUM(D28:D34)</f>
        <v>1850865.5600000003</v>
      </c>
    </row>
    <row r="36" spans="1:4" s="8" customFormat="1"/>
    <row r="37" spans="1:4" s="8" customFormat="1"/>
    <row r="38" spans="1:4" s="8" customFormat="1">
      <c r="A38" s="8" t="s">
        <v>24</v>
      </c>
    </row>
    <row r="39" spans="1:4" s="8" customFormat="1">
      <c r="A39" s="7" t="s">
        <v>27</v>
      </c>
      <c r="B39" s="7" t="s">
        <v>26</v>
      </c>
      <c r="C39" s="7" t="s">
        <v>8</v>
      </c>
      <c r="D39" s="7" t="s">
        <v>9</v>
      </c>
    </row>
    <row r="40" spans="1:4" s="8" customFormat="1">
      <c r="A40" s="10" t="s">
        <v>10</v>
      </c>
      <c r="B40" s="29">
        <v>42104</v>
      </c>
      <c r="C40" s="28">
        <v>35</v>
      </c>
      <c r="D40" s="27">
        <v>695492.28</v>
      </c>
    </row>
    <row r="41" spans="1:4" s="8" customFormat="1">
      <c r="A41" s="10" t="s">
        <v>11</v>
      </c>
      <c r="B41" s="29">
        <v>42104</v>
      </c>
      <c r="C41" s="23">
        <v>35</v>
      </c>
      <c r="D41" s="27">
        <v>109591.92</v>
      </c>
    </row>
    <row r="42" spans="1:4" s="8" customFormat="1">
      <c r="A42" s="11" t="s">
        <v>25</v>
      </c>
      <c r="B42" s="29">
        <v>42104</v>
      </c>
      <c r="C42" s="24">
        <v>36</v>
      </c>
      <c r="D42" s="27">
        <v>22037.08</v>
      </c>
    </row>
    <row r="43" spans="1:4" s="8" customFormat="1">
      <c r="A43" s="11" t="s">
        <v>13</v>
      </c>
      <c r="B43" s="29">
        <v>42104</v>
      </c>
      <c r="C43" s="24">
        <v>36</v>
      </c>
      <c r="D43" s="27">
        <v>2083.4899999999998</v>
      </c>
    </row>
    <row r="44" spans="1:4" s="8" customFormat="1">
      <c r="A44" s="11" t="s">
        <v>14</v>
      </c>
      <c r="B44" s="29">
        <v>42104</v>
      </c>
      <c r="C44" s="24">
        <v>37</v>
      </c>
      <c r="D44" s="27">
        <v>966101.05</v>
      </c>
    </row>
    <row r="45" spans="1:4">
      <c r="A45" s="11" t="s">
        <v>15</v>
      </c>
      <c r="B45" s="29">
        <v>42095</v>
      </c>
      <c r="C45" s="24">
        <v>38081</v>
      </c>
      <c r="D45" s="27">
        <v>27779.87</v>
      </c>
    </row>
    <row r="46" spans="1:4">
      <c r="A46" s="11" t="s">
        <v>16</v>
      </c>
      <c r="B46" s="29">
        <v>42181</v>
      </c>
      <c r="C46" s="24">
        <v>39000</v>
      </c>
      <c r="D46" s="27">
        <v>27779.87</v>
      </c>
    </row>
    <row r="47" spans="1:4">
      <c r="A47" s="4" t="s">
        <v>17</v>
      </c>
      <c r="B47" s="4"/>
      <c r="C47" s="4"/>
      <c r="D47" s="33">
        <f>SUM(D40:D46)</f>
        <v>1850865.5600000003</v>
      </c>
    </row>
    <row r="48" spans="1:4">
      <c r="A48" s="4"/>
      <c r="B48" s="4"/>
      <c r="C48" s="4"/>
      <c r="D48" s="26"/>
    </row>
    <row r="49" spans="1:6">
      <c r="A49" s="4"/>
      <c r="B49" s="4"/>
      <c r="C49" s="4"/>
      <c r="D49" s="26"/>
    </row>
    <row r="50" spans="1:6">
      <c r="A50" s="4"/>
      <c r="B50" s="4"/>
      <c r="C50" s="4"/>
      <c r="D50" s="26"/>
    </row>
    <row r="51" spans="1:6">
      <c r="A51" s="30" t="s">
        <v>0</v>
      </c>
      <c r="B51" s="12"/>
      <c r="C51" s="12"/>
      <c r="D51" s="12"/>
    </row>
    <row r="52" spans="1:6" s="6" customFormat="1">
      <c r="A52" s="7" t="s">
        <v>27</v>
      </c>
      <c r="B52" s="7" t="s">
        <v>26</v>
      </c>
      <c r="C52" s="7" t="s">
        <v>8</v>
      </c>
      <c r="D52" s="7" t="s">
        <v>9</v>
      </c>
      <c r="E52" s="5"/>
      <c r="F52" s="5"/>
    </row>
    <row r="53" spans="1:6">
      <c r="A53" s="10" t="s">
        <v>10</v>
      </c>
      <c r="B53" s="91">
        <v>42131</v>
      </c>
      <c r="C53" s="23">
        <v>38297</v>
      </c>
      <c r="D53" s="27">
        <v>695492.28</v>
      </c>
      <c r="E53" s="2"/>
      <c r="F53" s="2"/>
    </row>
    <row r="54" spans="1:6">
      <c r="A54" s="10" t="s">
        <v>11</v>
      </c>
      <c r="B54" s="91">
        <v>42131</v>
      </c>
      <c r="C54" s="23">
        <v>38297</v>
      </c>
      <c r="D54" s="27">
        <v>109591.92</v>
      </c>
      <c r="E54" s="2"/>
      <c r="F54" s="2"/>
    </row>
    <row r="55" spans="1:6">
      <c r="A55" s="11" t="s">
        <v>12</v>
      </c>
      <c r="B55" s="29">
        <v>42131</v>
      </c>
      <c r="C55" s="24">
        <v>38298</v>
      </c>
      <c r="D55" s="27">
        <v>22037.08</v>
      </c>
      <c r="E55" s="2"/>
      <c r="F55" s="2"/>
    </row>
    <row r="56" spans="1:6">
      <c r="A56" s="11" t="s">
        <v>13</v>
      </c>
      <c r="B56" s="29">
        <v>42131</v>
      </c>
      <c r="C56" s="24">
        <v>38298</v>
      </c>
      <c r="D56" s="27">
        <v>2083.4899999999998</v>
      </c>
      <c r="E56" s="2"/>
      <c r="F56" s="2"/>
    </row>
    <row r="57" spans="1:6">
      <c r="A57" s="11" t="s">
        <v>14</v>
      </c>
      <c r="B57" s="29">
        <v>42131</v>
      </c>
      <c r="C57" s="24">
        <v>38299</v>
      </c>
      <c r="D57" s="27">
        <v>966101.05</v>
      </c>
      <c r="E57" s="2"/>
      <c r="F57" s="2"/>
    </row>
    <row r="58" spans="1:6">
      <c r="A58" s="11" t="s">
        <v>15</v>
      </c>
      <c r="B58" s="29">
        <v>42126</v>
      </c>
      <c r="C58" s="24">
        <v>38251</v>
      </c>
      <c r="D58" s="27">
        <v>27779.87</v>
      </c>
      <c r="E58" s="2"/>
      <c r="F58" s="2"/>
    </row>
    <row r="59" spans="1:6">
      <c r="A59" s="11" t="s">
        <v>16</v>
      </c>
      <c r="B59" s="24"/>
      <c r="C59" s="24"/>
      <c r="D59" s="27"/>
      <c r="E59" s="2"/>
      <c r="F59" s="2"/>
    </row>
    <row r="60" spans="1:6">
      <c r="A60" s="4" t="s">
        <v>17</v>
      </c>
      <c r="B60" s="4"/>
      <c r="C60" s="4"/>
      <c r="D60" s="32">
        <f>SUM(D53:D59)</f>
        <v>1823085.6900000002</v>
      </c>
      <c r="E60" s="2"/>
      <c r="F60" s="2"/>
    </row>
    <row r="61" spans="1:6">
      <c r="A61" s="26"/>
      <c r="B61" s="26"/>
      <c r="C61" s="26"/>
      <c r="D61" s="26"/>
      <c r="E61" s="2"/>
      <c r="F61" s="2"/>
    </row>
    <row r="62" spans="1:6">
      <c r="A62" s="30" t="s">
        <v>1</v>
      </c>
      <c r="B62" s="26"/>
      <c r="C62" s="26"/>
      <c r="D62" s="26"/>
      <c r="E62" s="2"/>
      <c r="F62" s="2"/>
    </row>
    <row r="63" spans="1:6">
      <c r="A63" s="93" t="s">
        <v>27</v>
      </c>
      <c r="B63" s="7" t="s">
        <v>26</v>
      </c>
      <c r="C63" s="7" t="s">
        <v>8</v>
      </c>
      <c r="D63" s="7" t="s">
        <v>9</v>
      </c>
      <c r="E63" s="2"/>
      <c r="F63" s="2"/>
    </row>
    <row r="64" spans="1:6">
      <c r="A64" s="10" t="s">
        <v>10</v>
      </c>
      <c r="B64" s="91">
        <v>42159</v>
      </c>
      <c r="C64" s="23">
        <v>38679</v>
      </c>
      <c r="D64" s="92">
        <v>695492.28</v>
      </c>
      <c r="E64" s="2"/>
      <c r="F64" s="2"/>
    </row>
    <row r="65" spans="1:6" s="1" customFormat="1">
      <c r="A65" s="10" t="s">
        <v>11</v>
      </c>
      <c r="B65" s="91">
        <v>42159</v>
      </c>
      <c r="C65" s="23">
        <v>38679</v>
      </c>
      <c r="D65" s="92">
        <v>109591.92</v>
      </c>
      <c r="E65" s="3"/>
      <c r="F65" s="3"/>
    </row>
    <row r="66" spans="1:6">
      <c r="A66" s="11" t="s">
        <v>12</v>
      </c>
      <c r="B66" s="29">
        <v>42159</v>
      </c>
      <c r="C66" s="24">
        <v>38680</v>
      </c>
      <c r="D66" s="92">
        <v>22037.08</v>
      </c>
      <c r="E66" s="2"/>
      <c r="F66" s="2"/>
    </row>
    <row r="67" spans="1:6">
      <c r="A67" s="11" t="s">
        <v>13</v>
      </c>
      <c r="B67" s="29">
        <v>42159</v>
      </c>
      <c r="C67" s="24">
        <v>38680</v>
      </c>
      <c r="D67" s="92">
        <v>2083.4899999999998</v>
      </c>
      <c r="E67" s="2"/>
      <c r="F67" s="2"/>
    </row>
    <row r="68" spans="1:6">
      <c r="A68" s="11" t="s">
        <v>15</v>
      </c>
      <c r="B68" s="29">
        <v>42156</v>
      </c>
      <c r="C68" s="24">
        <v>38634</v>
      </c>
      <c r="D68" s="92">
        <v>27779.87</v>
      </c>
      <c r="E68" s="2"/>
      <c r="F68" s="2"/>
    </row>
    <row r="69" spans="1:6">
      <c r="A69" s="11" t="s">
        <v>16</v>
      </c>
      <c r="B69" s="24"/>
      <c r="C69" s="24"/>
      <c r="D69" s="92"/>
      <c r="E69" s="2"/>
      <c r="F69" s="2"/>
    </row>
    <row r="70" spans="1:6">
      <c r="A70" s="4" t="s">
        <v>17</v>
      </c>
      <c r="B70" s="4"/>
      <c r="C70" s="4"/>
      <c r="D70" s="25"/>
      <c r="E70" s="2"/>
      <c r="F70" s="2"/>
    </row>
    <row r="71" spans="1:6">
      <c r="A71" s="26"/>
      <c r="B71" s="26"/>
      <c r="C71" s="26"/>
      <c r="D71" s="26"/>
      <c r="E71" s="2"/>
      <c r="F71" s="2"/>
    </row>
    <row r="72" spans="1:6">
      <c r="A72" s="12"/>
      <c r="B72" s="12"/>
      <c r="C72" s="12"/>
      <c r="D72" s="12"/>
    </row>
    <row r="73" spans="1:6">
      <c r="A73" s="8" t="s">
        <v>2</v>
      </c>
      <c r="B73" s="12"/>
      <c r="C73" s="12"/>
      <c r="D73" s="12"/>
    </row>
    <row r="74" spans="1:6">
      <c r="A74" s="93" t="s">
        <v>27</v>
      </c>
      <c r="B74" s="7" t="s">
        <v>26</v>
      </c>
      <c r="C74" s="7" t="s">
        <v>8</v>
      </c>
      <c r="D74" s="7" t="s">
        <v>9</v>
      </c>
    </row>
    <row r="75" spans="1:6">
      <c r="A75" s="10" t="s">
        <v>10</v>
      </c>
      <c r="B75" s="23"/>
      <c r="C75" s="23"/>
      <c r="D75" s="27"/>
    </row>
    <row r="76" spans="1:6">
      <c r="A76" s="10" t="s">
        <v>11</v>
      </c>
      <c r="B76" s="23"/>
      <c r="C76" s="23"/>
      <c r="D76" s="27"/>
    </row>
    <row r="77" spans="1:6">
      <c r="A77" s="11" t="s">
        <v>12</v>
      </c>
      <c r="B77" s="24"/>
      <c r="C77" s="24"/>
      <c r="D77" s="27"/>
    </row>
    <row r="78" spans="1:6">
      <c r="A78" s="11" t="s">
        <v>13</v>
      </c>
      <c r="B78" s="24"/>
      <c r="C78" s="24"/>
      <c r="D78" s="27"/>
    </row>
    <row r="79" spans="1:6">
      <c r="A79" s="11" t="s">
        <v>15</v>
      </c>
      <c r="B79" s="29">
        <v>42185</v>
      </c>
      <c r="C79" s="24">
        <v>39021</v>
      </c>
      <c r="D79" s="27">
        <v>27779.87</v>
      </c>
    </row>
    <row r="80" spans="1:6">
      <c r="A80" s="11" t="s">
        <v>16</v>
      </c>
      <c r="B80" s="24"/>
      <c r="C80" s="24"/>
      <c r="D80" s="27"/>
    </row>
    <row r="81" spans="1:4">
      <c r="A81" s="4" t="s">
        <v>17</v>
      </c>
      <c r="B81" s="4"/>
      <c r="C81" s="4"/>
      <c r="D81" s="25"/>
    </row>
    <row r="82" spans="1:4">
      <c r="A82" s="12"/>
      <c r="B82" s="12"/>
      <c r="C82" s="12"/>
      <c r="D82" s="12"/>
    </row>
    <row r="83" spans="1:4">
      <c r="A83" s="12"/>
      <c r="B83" s="12"/>
      <c r="C83" s="12"/>
      <c r="D83" s="12"/>
    </row>
    <row r="84" spans="1:4">
      <c r="A84" s="8" t="s">
        <v>3</v>
      </c>
      <c r="B84" s="12"/>
      <c r="C84" s="12"/>
      <c r="D84" s="12"/>
    </row>
    <row r="85" spans="1:4">
      <c r="A85" s="7" t="s">
        <v>27</v>
      </c>
      <c r="B85" s="7" t="s">
        <v>26</v>
      </c>
      <c r="C85" s="7" t="s">
        <v>8</v>
      </c>
      <c r="D85" s="7" t="s">
        <v>9</v>
      </c>
    </row>
    <row r="86" spans="1:4">
      <c r="A86" s="10" t="s">
        <v>10</v>
      </c>
      <c r="B86" s="23"/>
      <c r="C86" s="23"/>
      <c r="D86" s="23"/>
    </row>
    <row r="87" spans="1:4">
      <c r="A87" s="10" t="s">
        <v>11</v>
      </c>
      <c r="B87" s="23"/>
      <c r="C87" s="23"/>
      <c r="D87" s="23"/>
    </row>
    <row r="88" spans="1:4">
      <c r="A88" s="11" t="s">
        <v>12</v>
      </c>
      <c r="B88" s="24"/>
      <c r="C88" s="24"/>
      <c r="D88" s="23"/>
    </row>
    <row r="89" spans="1:4">
      <c r="A89" s="11" t="s">
        <v>13</v>
      </c>
      <c r="B89" s="24"/>
      <c r="C89" s="24"/>
      <c r="D89" s="23"/>
    </row>
    <row r="90" spans="1:4">
      <c r="A90" s="11" t="s">
        <v>15</v>
      </c>
      <c r="B90" s="24"/>
      <c r="C90" s="24"/>
      <c r="D90" s="23"/>
    </row>
    <row r="91" spans="1:4">
      <c r="A91" s="11" t="s">
        <v>16</v>
      </c>
      <c r="B91" s="24"/>
      <c r="C91" s="24"/>
      <c r="D91" s="23"/>
    </row>
    <row r="92" spans="1:4">
      <c r="A92" s="4" t="s">
        <v>17</v>
      </c>
      <c r="B92" s="4"/>
      <c r="C92" s="4"/>
      <c r="D92" s="25"/>
    </row>
    <row r="93" spans="1:4">
      <c r="A93" s="12"/>
      <c r="B93" s="12"/>
      <c r="C93" s="12"/>
      <c r="D93" s="12"/>
    </row>
    <row r="94" spans="1:4">
      <c r="A94" s="12"/>
      <c r="B94" s="12"/>
      <c r="C94" s="12"/>
      <c r="D94" s="12"/>
    </row>
    <row r="95" spans="1:4">
      <c r="A95" s="8" t="s">
        <v>4</v>
      </c>
      <c r="B95" s="12"/>
      <c r="C95" s="12"/>
      <c r="D95" s="12"/>
    </row>
    <row r="96" spans="1:4">
      <c r="A96" s="7" t="s">
        <v>27</v>
      </c>
      <c r="B96" s="7" t="s">
        <v>26</v>
      </c>
      <c r="C96" s="7" t="s">
        <v>8</v>
      </c>
      <c r="D96" s="7" t="s">
        <v>9</v>
      </c>
    </row>
    <row r="97" spans="1:4">
      <c r="A97" s="23" t="s">
        <v>10</v>
      </c>
      <c r="B97" s="23"/>
      <c r="C97" s="23"/>
      <c r="D97" s="23"/>
    </row>
    <row r="98" spans="1:4">
      <c r="A98" s="23" t="s">
        <v>11</v>
      </c>
      <c r="B98" s="23"/>
      <c r="C98" s="23"/>
      <c r="D98" s="23"/>
    </row>
    <row r="99" spans="1:4">
      <c r="A99" s="24" t="s">
        <v>12</v>
      </c>
      <c r="B99" s="24"/>
      <c r="C99" s="24"/>
      <c r="D99" s="23"/>
    </row>
    <row r="100" spans="1:4">
      <c r="A100" s="24" t="s">
        <v>13</v>
      </c>
      <c r="B100" s="24"/>
      <c r="C100" s="24"/>
      <c r="D100" s="23"/>
    </row>
    <row r="101" spans="1:4">
      <c r="A101" s="24" t="s">
        <v>15</v>
      </c>
      <c r="B101" s="24"/>
      <c r="C101" s="24"/>
      <c r="D101" s="23"/>
    </row>
    <row r="102" spans="1:4">
      <c r="A102" s="24" t="s">
        <v>16</v>
      </c>
      <c r="B102" s="24"/>
      <c r="C102" s="24"/>
      <c r="D102" s="23"/>
    </row>
    <row r="103" spans="1:4">
      <c r="A103" s="4" t="s">
        <v>17</v>
      </c>
      <c r="B103" s="4"/>
      <c r="C103" s="4"/>
      <c r="D103" s="25"/>
    </row>
    <row r="104" spans="1:4">
      <c r="A104" s="12"/>
      <c r="B104" s="12"/>
      <c r="C104" s="12"/>
      <c r="D104" s="12"/>
    </row>
    <row r="105" spans="1:4">
      <c r="A105" s="12"/>
      <c r="B105" s="12"/>
      <c r="C105" s="12"/>
      <c r="D105" s="12"/>
    </row>
    <row r="106" spans="1:4">
      <c r="A106" s="30" t="s">
        <v>5</v>
      </c>
      <c r="B106" s="12"/>
      <c r="C106" s="12"/>
      <c r="D106" s="12"/>
    </row>
    <row r="107" spans="1:4">
      <c r="A107" s="7" t="s">
        <v>27</v>
      </c>
      <c r="B107" s="7" t="s">
        <v>26</v>
      </c>
      <c r="C107" s="7" t="s">
        <v>8</v>
      </c>
      <c r="D107" s="7" t="s">
        <v>9</v>
      </c>
    </row>
    <row r="108" spans="1:4">
      <c r="A108" s="23" t="s">
        <v>10</v>
      </c>
      <c r="B108" s="23"/>
      <c r="C108" s="23"/>
      <c r="D108" s="23"/>
    </row>
    <row r="109" spans="1:4">
      <c r="A109" s="23" t="s">
        <v>11</v>
      </c>
      <c r="B109" s="23"/>
      <c r="C109" s="23"/>
      <c r="D109" s="23"/>
    </row>
    <row r="110" spans="1:4">
      <c r="A110" s="24" t="s">
        <v>12</v>
      </c>
      <c r="B110" s="24"/>
      <c r="C110" s="24"/>
      <c r="D110" s="23"/>
    </row>
    <row r="111" spans="1:4">
      <c r="A111" s="24" t="s">
        <v>13</v>
      </c>
      <c r="B111" s="24"/>
      <c r="C111" s="24"/>
      <c r="D111" s="23"/>
    </row>
    <row r="112" spans="1:4">
      <c r="A112" s="24" t="s">
        <v>15</v>
      </c>
      <c r="B112" s="24"/>
      <c r="C112" s="24"/>
      <c r="D112" s="23"/>
    </row>
    <row r="113" spans="1:4">
      <c r="A113" s="24" t="s">
        <v>16</v>
      </c>
      <c r="B113" s="24"/>
      <c r="C113" s="24"/>
      <c r="D113" s="23"/>
    </row>
    <row r="114" spans="1:4">
      <c r="A114" s="4" t="s">
        <v>17</v>
      </c>
      <c r="B114" s="4"/>
      <c r="C114" s="4"/>
      <c r="D114" s="25"/>
    </row>
    <row r="115" spans="1:4">
      <c r="A115" s="12"/>
      <c r="B115" s="12"/>
      <c r="C115" s="12"/>
      <c r="D115" s="12"/>
    </row>
    <row r="116" spans="1:4">
      <c r="A116" s="12"/>
      <c r="B116" s="12"/>
      <c r="C116" s="12"/>
      <c r="D116" s="12"/>
    </row>
    <row r="117" spans="1:4">
      <c r="A117" s="30" t="s">
        <v>6</v>
      </c>
      <c r="B117" s="12"/>
      <c r="C117" s="12"/>
      <c r="D117" s="12"/>
    </row>
    <row r="118" spans="1:4">
      <c r="A118" s="7" t="s">
        <v>27</v>
      </c>
      <c r="B118" s="7" t="s">
        <v>26</v>
      </c>
      <c r="C118" s="7" t="s">
        <v>8</v>
      </c>
      <c r="D118" s="7" t="s">
        <v>9</v>
      </c>
    </row>
    <row r="119" spans="1:4">
      <c r="A119" s="23" t="s">
        <v>10</v>
      </c>
      <c r="B119" s="23"/>
      <c r="C119" s="23"/>
      <c r="D119" s="23"/>
    </row>
    <row r="120" spans="1:4">
      <c r="A120" s="23" t="s">
        <v>11</v>
      </c>
      <c r="B120" s="23"/>
      <c r="C120" s="23"/>
      <c r="D120" s="23"/>
    </row>
    <row r="121" spans="1:4">
      <c r="A121" s="24" t="s">
        <v>12</v>
      </c>
      <c r="B121" s="24"/>
      <c r="C121" s="24"/>
      <c r="D121" s="23"/>
    </row>
    <row r="122" spans="1:4">
      <c r="A122" s="24" t="s">
        <v>13</v>
      </c>
      <c r="B122" s="24"/>
      <c r="C122" s="24"/>
      <c r="D122" s="23"/>
    </row>
    <row r="123" spans="1:4">
      <c r="A123" s="24" t="s">
        <v>15</v>
      </c>
      <c r="B123" s="24"/>
      <c r="C123" s="24"/>
      <c r="D123" s="23"/>
    </row>
    <row r="124" spans="1:4">
      <c r="A124" s="24" t="s">
        <v>16</v>
      </c>
      <c r="B124" s="24"/>
      <c r="C124" s="24"/>
      <c r="D124" s="23"/>
    </row>
    <row r="125" spans="1:4">
      <c r="A125" s="4" t="s">
        <v>17</v>
      </c>
      <c r="B125" s="4"/>
      <c r="C125" s="4"/>
      <c r="D125" s="25"/>
    </row>
    <row r="126" spans="1:4">
      <c r="A126" s="12"/>
      <c r="B126" s="12"/>
      <c r="C126" s="12"/>
      <c r="D126" s="12"/>
    </row>
    <row r="127" spans="1:4">
      <c r="A127" s="12"/>
      <c r="B127" s="12"/>
      <c r="C127" s="12"/>
      <c r="D127" s="12"/>
    </row>
    <row r="128" spans="1:4">
      <c r="A128" s="12"/>
      <c r="B128" s="12"/>
      <c r="C128" s="12"/>
      <c r="D128" s="12"/>
    </row>
    <row r="129" spans="1:4">
      <c r="A129" s="31" t="s">
        <v>7</v>
      </c>
      <c r="B129" s="12"/>
      <c r="C129" s="12"/>
      <c r="D129" s="12"/>
    </row>
    <row r="130" spans="1:4">
      <c r="A130" s="7" t="s">
        <v>27</v>
      </c>
      <c r="B130" s="7" t="s">
        <v>26</v>
      </c>
      <c r="C130" s="7" t="s">
        <v>8</v>
      </c>
      <c r="D130" s="7" t="s">
        <v>9</v>
      </c>
    </row>
    <row r="131" spans="1:4">
      <c r="A131" s="23" t="s">
        <v>10</v>
      </c>
      <c r="B131" s="23"/>
      <c r="C131" s="23"/>
      <c r="D131" s="23"/>
    </row>
    <row r="132" spans="1:4">
      <c r="A132" s="23" t="s">
        <v>11</v>
      </c>
      <c r="B132" s="23"/>
      <c r="C132" s="23"/>
      <c r="D132" s="23"/>
    </row>
    <row r="133" spans="1:4">
      <c r="A133" s="24" t="s">
        <v>12</v>
      </c>
      <c r="B133" s="24"/>
      <c r="C133" s="24"/>
      <c r="D133" s="23"/>
    </row>
    <row r="134" spans="1:4">
      <c r="A134" s="24" t="s">
        <v>13</v>
      </c>
      <c r="B134" s="24"/>
      <c r="C134" s="24"/>
      <c r="D134" s="23"/>
    </row>
    <row r="135" spans="1:4">
      <c r="A135" s="24" t="s">
        <v>15</v>
      </c>
      <c r="B135" s="24"/>
      <c r="C135" s="24"/>
      <c r="D135" s="23"/>
    </row>
    <row r="136" spans="1:4">
      <c r="A136" s="24" t="s">
        <v>16</v>
      </c>
      <c r="B136" s="24"/>
      <c r="C136" s="24"/>
      <c r="D136" s="23"/>
    </row>
    <row r="137" spans="1:4">
      <c r="A137" s="4" t="s">
        <v>17</v>
      </c>
      <c r="B137" s="4"/>
      <c r="C137" s="4"/>
      <c r="D137" s="25"/>
    </row>
    <row r="138" spans="1:4">
      <c r="A138" s="12"/>
      <c r="B138" s="12"/>
      <c r="C138" s="12"/>
      <c r="D138" s="12"/>
    </row>
    <row r="139" spans="1:4">
      <c r="A139" s="12"/>
      <c r="B139" s="12"/>
      <c r="C139" s="12"/>
      <c r="D139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0"/>
  <sheetViews>
    <sheetView topLeftCell="A70" workbookViewId="0">
      <selection activeCell="C81" sqref="C81"/>
    </sheetView>
  </sheetViews>
  <sheetFormatPr baseColWidth="10" defaultRowHeight="15"/>
  <cols>
    <col min="1" max="2" width="23.85546875" customWidth="1"/>
    <col min="3" max="3" width="14.42578125" customWidth="1"/>
    <col min="4" max="4" width="17.28515625" customWidth="1"/>
    <col min="7" max="7" width="12.7109375" bestFit="1" customWidth="1"/>
  </cols>
  <sheetData>
    <row r="1" spans="1:7" ht="15.75">
      <c r="A1" s="42" t="s">
        <v>28</v>
      </c>
      <c r="B1" s="42"/>
      <c r="C1" s="42"/>
      <c r="D1" s="42"/>
    </row>
    <row r="2" spans="1:7" ht="15.75">
      <c r="A2" s="13"/>
      <c r="B2" s="13"/>
      <c r="C2" s="13"/>
      <c r="D2" s="13"/>
    </row>
    <row r="3" spans="1:7" ht="15.75">
      <c r="A3" s="13"/>
      <c r="B3" s="13"/>
      <c r="C3" s="13"/>
      <c r="D3" s="13"/>
    </row>
    <row r="4" spans="1:7" ht="15.75">
      <c r="A4" s="14" t="s">
        <v>21</v>
      </c>
      <c r="B4" s="14" t="s">
        <v>26</v>
      </c>
      <c r="C4" s="14" t="s">
        <v>8</v>
      </c>
      <c r="D4" s="14" t="s">
        <v>9</v>
      </c>
    </row>
    <row r="5" spans="1:7" ht="15.75">
      <c r="A5" s="40" t="s">
        <v>10</v>
      </c>
      <c r="B5" s="34">
        <v>42017</v>
      </c>
      <c r="C5" s="15">
        <v>37532</v>
      </c>
      <c r="D5" s="35">
        <v>500637.84</v>
      </c>
      <c r="G5" s="78">
        <v>1501913.52</v>
      </c>
    </row>
    <row r="6" spans="1:7" ht="15.75">
      <c r="A6" s="40" t="s">
        <v>11</v>
      </c>
      <c r="B6" s="34">
        <v>42017</v>
      </c>
      <c r="C6" s="15">
        <v>37532</v>
      </c>
      <c r="D6" s="35">
        <v>109591.92</v>
      </c>
      <c r="G6" s="78">
        <v>328775.76</v>
      </c>
    </row>
    <row r="7" spans="1:7" ht="15.75">
      <c r="A7" s="41" t="s">
        <v>12</v>
      </c>
      <c r="B7" s="36">
        <v>42025</v>
      </c>
      <c r="C7" s="16">
        <v>37561</v>
      </c>
      <c r="D7" s="35">
        <v>15863</v>
      </c>
      <c r="G7" s="78">
        <v>83339.61</v>
      </c>
    </row>
    <row r="8" spans="1:7" ht="15.75">
      <c r="A8" s="41" t="s">
        <v>13</v>
      </c>
      <c r="B8" s="36">
        <v>42025</v>
      </c>
      <c r="C8" s="16">
        <v>37561</v>
      </c>
      <c r="D8" s="35">
        <v>2083.4899999999998</v>
      </c>
      <c r="G8" s="78">
        <v>83339.61</v>
      </c>
    </row>
    <row r="9" spans="1:7" ht="15.75">
      <c r="A9" s="41" t="s">
        <v>14</v>
      </c>
      <c r="B9" s="36">
        <v>42035</v>
      </c>
      <c r="C9" s="16">
        <v>37673</v>
      </c>
      <c r="D9" s="39">
        <v>732275.71</v>
      </c>
      <c r="G9" s="79">
        <v>53839.47</v>
      </c>
    </row>
    <row r="10" spans="1:7" ht="15.75">
      <c r="A10" s="41" t="s">
        <v>15</v>
      </c>
      <c r="B10" s="36">
        <v>42017</v>
      </c>
      <c r="C10" s="16">
        <v>37512</v>
      </c>
      <c r="D10" s="35">
        <v>27779.87</v>
      </c>
      <c r="G10" s="78">
        <f>SUM(G5:G9)</f>
        <v>2051207.9700000002</v>
      </c>
    </row>
    <row r="11" spans="1:7" ht="15.75">
      <c r="A11" s="41" t="s">
        <v>16</v>
      </c>
      <c r="B11" s="36">
        <v>42034</v>
      </c>
      <c r="C11" s="16">
        <v>37613</v>
      </c>
      <c r="D11" s="35">
        <v>27779.87</v>
      </c>
    </row>
    <row r="12" spans="1:7" ht="15.75">
      <c r="A12" s="17" t="s">
        <v>17</v>
      </c>
      <c r="B12" s="17"/>
      <c r="C12" s="17"/>
      <c r="D12" s="37">
        <f>SUM(D5:D11)</f>
        <v>1416011.7000000002</v>
      </c>
    </row>
    <row r="13" spans="1:7" ht="15.75">
      <c r="A13" s="13"/>
      <c r="B13" s="13"/>
      <c r="C13" s="13"/>
      <c r="D13" s="13"/>
    </row>
    <row r="14" spans="1:7" ht="15.75">
      <c r="A14" s="13"/>
      <c r="B14" s="13"/>
      <c r="C14" s="13"/>
      <c r="D14" s="13"/>
    </row>
    <row r="15" spans="1:7" ht="15.75">
      <c r="A15" s="13"/>
      <c r="B15" s="13"/>
      <c r="C15" s="13"/>
      <c r="D15" s="13"/>
    </row>
    <row r="16" spans="1:7" ht="15.75">
      <c r="A16" s="14" t="s">
        <v>22</v>
      </c>
      <c r="B16" s="14" t="s">
        <v>26</v>
      </c>
      <c r="C16" s="14" t="s">
        <v>8</v>
      </c>
      <c r="D16" s="14" t="s">
        <v>9</v>
      </c>
    </row>
    <row r="17" spans="1:7" ht="15.75">
      <c r="A17" s="40" t="s">
        <v>10</v>
      </c>
      <c r="B17" s="34">
        <v>42041</v>
      </c>
      <c r="C17" s="15">
        <v>37709</v>
      </c>
      <c r="D17" s="35">
        <v>500637.84</v>
      </c>
    </row>
    <row r="18" spans="1:7" ht="15.75">
      <c r="A18" s="40" t="s">
        <v>11</v>
      </c>
      <c r="B18" s="34">
        <v>42041</v>
      </c>
      <c r="C18" s="15">
        <v>37709</v>
      </c>
      <c r="D18" s="35">
        <v>109591.92</v>
      </c>
      <c r="G18" s="78"/>
    </row>
    <row r="19" spans="1:7" ht="15.75">
      <c r="A19" s="41" t="s">
        <v>12</v>
      </c>
      <c r="B19" s="36">
        <v>42046</v>
      </c>
      <c r="C19" s="16">
        <v>37751</v>
      </c>
      <c r="D19" s="35">
        <v>15863</v>
      </c>
      <c r="G19" s="78"/>
    </row>
    <row r="20" spans="1:7" ht="15.75">
      <c r="A20" s="41" t="s">
        <v>13</v>
      </c>
      <c r="B20" s="36">
        <v>42046</v>
      </c>
      <c r="C20" s="16">
        <v>37751</v>
      </c>
      <c r="D20" s="35">
        <v>2083.4899999999998</v>
      </c>
      <c r="G20" s="79"/>
    </row>
    <row r="21" spans="1:7" ht="15.75">
      <c r="A21" s="41" t="s">
        <v>14</v>
      </c>
      <c r="B21" s="36">
        <v>42046</v>
      </c>
      <c r="C21" s="16">
        <v>37752</v>
      </c>
      <c r="D21" s="39">
        <v>732275.71</v>
      </c>
      <c r="G21" s="78"/>
    </row>
    <row r="22" spans="1:7" ht="15.75">
      <c r="A22" s="41" t="s">
        <v>15</v>
      </c>
      <c r="B22" s="36">
        <v>42041</v>
      </c>
      <c r="C22" s="16">
        <v>37711</v>
      </c>
      <c r="D22" s="35">
        <v>27779.87</v>
      </c>
      <c r="G22" s="78"/>
    </row>
    <row r="23" spans="1:7" ht="15.75">
      <c r="A23" s="41" t="s">
        <v>16</v>
      </c>
      <c r="B23" s="36">
        <v>42074</v>
      </c>
      <c r="C23" s="16">
        <v>37963</v>
      </c>
      <c r="D23" s="35">
        <v>27779.87</v>
      </c>
      <c r="G23" s="78"/>
    </row>
    <row r="24" spans="1:7" ht="15.75">
      <c r="A24" s="17" t="s">
        <v>17</v>
      </c>
      <c r="B24" s="17"/>
      <c r="C24" s="17"/>
      <c r="D24" s="37">
        <f>SUM(D17:D23)</f>
        <v>1416011.7000000002</v>
      </c>
    </row>
    <row r="25" spans="1:7" ht="15.75">
      <c r="A25" s="13"/>
      <c r="B25" s="13"/>
      <c r="C25" s="13"/>
      <c r="D25" s="13"/>
    </row>
    <row r="26" spans="1:7" ht="15.75">
      <c r="A26" s="13"/>
      <c r="B26" s="13"/>
      <c r="C26" s="13"/>
      <c r="D26" s="13"/>
    </row>
    <row r="27" spans="1:7" ht="15.75">
      <c r="A27" s="14" t="s">
        <v>23</v>
      </c>
      <c r="B27" s="14" t="s">
        <v>26</v>
      </c>
      <c r="C27" s="14" t="s">
        <v>8</v>
      </c>
      <c r="D27" s="14" t="s">
        <v>9</v>
      </c>
    </row>
    <row r="28" spans="1:7" ht="15.75">
      <c r="A28" s="40" t="s">
        <v>10</v>
      </c>
      <c r="B28" s="34">
        <v>42060</v>
      </c>
      <c r="C28" s="15">
        <v>37838</v>
      </c>
      <c r="D28" s="35">
        <v>500637.84</v>
      </c>
    </row>
    <row r="29" spans="1:7" ht="15.75">
      <c r="A29" s="40" t="s">
        <v>11</v>
      </c>
      <c r="B29" s="34">
        <v>42060</v>
      </c>
      <c r="C29" s="15">
        <v>37838</v>
      </c>
      <c r="D29" s="35">
        <v>109591.92</v>
      </c>
    </row>
    <row r="30" spans="1:7" ht="15.75">
      <c r="A30" s="41" t="s">
        <v>12</v>
      </c>
      <c r="B30" s="36">
        <v>42060</v>
      </c>
      <c r="C30" s="16">
        <v>37839</v>
      </c>
      <c r="D30" s="35">
        <v>15863</v>
      </c>
    </row>
    <row r="31" spans="1:7" ht="15.75">
      <c r="A31" s="41" t="s">
        <v>13</v>
      </c>
      <c r="B31" s="36">
        <v>42060</v>
      </c>
      <c r="C31" s="16">
        <v>37839</v>
      </c>
      <c r="D31" s="35">
        <v>2083.4899999999998</v>
      </c>
    </row>
    <row r="32" spans="1:7" ht="15.75">
      <c r="A32" s="41" t="s">
        <v>14</v>
      </c>
      <c r="B32" s="36">
        <v>42060</v>
      </c>
      <c r="C32" s="16">
        <v>37840</v>
      </c>
      <c r="D32" s="39">
        <v>732275.71</v>
      </c>
    </row>
    <row r="33" spans="1:4" ht="15.75">
      <c r="A33" s="41" t="s">
        <v>15</v>
      </c>
      <c r="B33" s="36">
        <v>42066</v>
      </c>
      <c r="C33" s="16">
        <v>37908</v>
      </c>
      <c r="D33" s="35">
        <v>27779.87</v>
      </c>
    </row>
    <row r="34" spans="1:4" ht="15.75">
      <c r="A34" s="41" t="s">
        <v>16</v>
      </c>
      <c r="B34" s="36">
        <v>42090</v>
      </c>
      <c r="C34" s="16">
        <v>38044</v>
      </c>
      <c r="D34" s="35">
        <v>27779.87</v>
      </c>
    </row>
    <row r="35" spans="1:4" ht="15.75">
      <c r="A35" s="17" t="s">
        <v>17</v>
      </c>
      <c r="B35" s="17"/>
      <c r="C35" s="17"/>
      <c r="D35" s="37">
        <f>SUM(D28:D34)</f>
        <v>1416011.7000000002</v>
      </c>
    </row>
    <row r="36" spans="1:4" ht="15.75">
      <c r="A36" s="17"/>
      <c r="B36" s="17"/>
      <c r="C36" s="17"/>
      <c r="D36" s="19"/>
    </row>
    <row r="37" spans="1:4" ht="15.75">
      <c r="A37" s="17"/>
      <c r="B37" s="17"/>
      <c r="C37" s="17"/>
      <c r="D37" s="19"/>
    </row>
    <row r="38" spans="1:4" ht="15.75">
      <c r="A38" s="17"/>
      <c r="B38" s="17"/>
      <c r="C38" s="17"/>
      <c r="D38" s="19"/>
    </row>
    <row r="39" spans="1:4" ht="15.75">
      <c r="A39" s="17"/>
      <c r="B39" s="17"/>
      <c r="C39" s="17"/>
      <c r="D39" s="19"/>
    </row>
    <row r="40" spans="1:4" ht="15.75">
      <c r="A40" s="14" t="s">
        <v>24</v>
      </c>
      <c r="B40" s="14" t="s">
        <v>26</v>
      </c>
      <c r="C40" s="14" t="s">
        <v>8</v>
      </c>
      <c r="D40" s="14" t="s">
        <v>9</v>
      </c>
    </row>
    <row r="41" spans="1:4" ht="15.75">
      <c r="A41" s="40" t="s">
        <v>10</v>
      </c>
      <c r="B41" s="34">
        <v>42101</v>
      </c>
      <c r="C41" s="15">
        <v>38096</v>
      </c>
      <c r="D41" s="35">
        <v>500637.84</v>
      </c>
    </row>
    <row r="42" spans="1:4" ht="15.75">
      <c r="A42" s="40" t="s">
        <v>11</v>
      </c>
      <c r="B42" s="34">
        <v>42101</v>
      </c>
      <c r="C42" s="15">
        <v>38096</v>
      </c>
      <c r="D42" s="35">
        <v>109591.92</v>
      </c>
    </row>
    <row r="43" spans="1:4" ht="15.75">
      <c r="A43" s="41" t="s">
        <v>12</v>
      </c>
      <c r="B43" s="36">
        <v>42104</v>
      </c>
      <c r="C43" s="16" t="s">
        <v>29</v>
      </c>
      <c r="D43" s="35">
        <v>15863</v>
      </c>
    </row>
    <row r="44" spans="1:4" ht="15.75">
      <c r="A44" s="41" t="s">
        <v>13</v>
      </c>
      <c r="B44" s="36">
        <v>42104</v>
      </c>
      <c r="C44" s="16" t="s">
        <v>29</v>
      </c>
      <c r="D44" s="35">
        <v>2083.4899999999998</v>
      </c>
    </row>
    <row r="45" spans="1:4" ht="15.75">
      <c r="A45" s="41" t="s">
        <v>14</v>
      </c>
      <c r="B45" s="36">
        <v>42104</v>
      </c>
      <c r="C45" s="16" t="s">
        <v>30</v>
      </c>
      <c r="D45" s="39">
        <v>732275.71</v>
      </c>
    </row>
    <row r="46" spans="1:4" ht="15.75">
      <c r="A46" s="41" t="s">
        <v>15</v>
      </c>
      <c r="B46" s="36">
        <v>42095</v>
      </c>
      <c r="C46" s="16">
        <v>38084</v>
      </c>
      <c r="D46" s="35">
        <v>27779.87</v>
      </c>
    </row>
    <row r="47" spans="1:4" ht="15.75">
      <c r="A47" s="41" t="s">
        <v>16</v>
      </c>
      <c r="B47" s="36">
        <v>42123</v>
      </c>
      <c r="C47" s="16">
        <v>38202</v>
      </c>
      <c r="D47" s="35">
        <v>27779.87</v>
      </c>
    </row>
    <row r="48" spans="1:4" ht="15.75">
      <c r="A48" s="17" t="s">
        <v>17</v>
      </c>
      <c r="B48" s="17"/>
      <c r="C48" s="17"/>
      <c r="D48" s="37">
        <f>SUM(D41:D47)</f>
        <v>1416011.7000000002</v>
      </c>
    </row>
    <row r="49" spans="1:4" ht="15.75">
      <c r="A49" s="17"/>
      <c r="B49" s="17"/>
      <c r="C49" s="17"/>
      <c r="D49" s="19"/>
    </row>
    <row r="50" spans="1:4" ht="15.75">
      <c r="A50" s="17"/>
      <c r="B50" s="17"/>
      <c r="C50" s="17"/>
      <c r="D50" s="19"/>
    </row>
    <row r="51" spans="1:4" ht="15.75">
      <c r="A51" s="17"/>
      <c r="B51" s="17"/>
      <c r="C51" s="17"/>
      <c r="D51" s="19"/>
    </row>
    <row r="52" spans="1:4" ht="15.75">
      <c r="A52" s="14" t="s">
        <v>0</v>
      </c>
      <c r="B52" s="14" t="s">
        <v>26</v>
      </c>
      <c r="C52" s="14" t="s">
        <v>8</v>
      </c>
      <c r="D52" s="14" t="s">
        <v>9</v>
      </c>
    </row>
    <row r="53" spans="1:4" ht="15.75">
      <c r="A53" s="15" t="s">
        <v>10</v>
      </c>
      <c r="B53" s="34">
        <v>42131</v>
      </c>
      <c r="C53" s="15">
        <v>38300</v>
      </c>
      <c r="D53" s="35">
        <v>500637.84</v>
      </c>
    </row>
    <row r="54" spans="1:4" ht="15.75">
      <c r="A54" s="15" t="s">
        <v>11</v>
      </c>
      <c r="B54" s="34">
        <v>42131</v>
      </c>
      <c r="C54" s="15">
        <v>38300</v>
      </c>
      <c r="D54" s="35">
        <v>109591.92</v>
      </c>
    </row>
    <row r="55" spans="1:4" ht="15.75">
      <c r="A55" s="16" t="s">
        <v>12</v>
      </c>
      <c r="B55" s="36">
        <v>42131</v>
      </c>
      <c r="C55" s="16">
        <v>38301</v>
      </c>
      <c r="D55" s="35">
        <v>15863</v>
      </c>
    </row>
    <row r="56" spans="1:4" ht="15.75">
      <c r="A56" s="16" t="s">
        <v>13</v>
      </c>
      <c r="B56" s="36">
        <v>42131</v>
      </c>
      <c r="C56" s="16">
        <v>38301</v>
      </c>
      <c r="D56" s="35">
        <v>2083.4899999999998</v>
      </c>
    </row>
    <row r="57" spans="1:4" ht="15.75">
      <c r="A57" s="16" t="s">
        <v>14</v>
      </c>
      <c r="B57" s="36">
        <v>42131</v>
      </c>
      <c r="C57" s="16">
        <v>38302</v>
      </c>
      <c r="D57" s="35">
        <v>732275.71</v>
      </c>
    </row>
    <row r="58" spans="1:4" ht="15.75">
      <c r="A58" s="16" t="s">
        <v>15</v>
      </c>
      <c r="B58" s="36">
        <v>42126</v>
      </c>
      <c r="C58" s="16">
        <v>38252</v>
      </c>
      <c r="D58" s="35">
        <v>27779.87</v>
      </c>
    </row>
    <row r="59" spans="1:4" ht="15.75">
      <c r="A59" s="16" t="s">
        <v>16</v>
      </c>
      <c r="B59" s="16"/>
      <c r="C59" s="16"/>
      <c r="D59" s="35"/>
    </row>
    <row r="60" spans="1:4" ht="15.75">
      <c r="A60" s="17" t="s">
        <v>17</v>
      </c>
      <c r="B60" s="17"/>
      <c r="C60" s="17"/>
      <c r="D60" s="74">
        <f>SUM(D53:D59)</f>
        <v>1388231.83</v>
      </c>
    </row>
    <row r="61" spans="1:4" ht="15.75">
      <c r="A61" s="17"/>
      <c r="B61" s="17"/>
      <c r="C61" s="17"/>
      <c r="D61" s="19"/>
    </row>
    <row r="62" spans="1:4" ht="15.75">
      <c r="A62" s="17"/>
      <c r="B62" s="17"/>
      <c r="C62" s="17"/>
      <c r="D62" s="19"/>
    </row>
    <row r="63" spans="1:4" ht="15.75">
      <c r="A63" s="17"/>
      <c r="B63" s="17"/>
      <c r="C63" s="17"/>
      <c r="D63" s="20"/>
    </row>
    <row r="64" spans="1:4" ht="15.75">
      <c r="A64" s="14" t="s">
        <v>1</v>
      </c>
      <c r="B64" s="14" t="s">
        <v>26</v>
      </c>
      <c r="C64" s="14" t="s">
        <v>8</v>
      </c>
      <c r="D64" s="21" t="s">
        <v>9</v>
      </c>
    </row>
    <row r="65" spans="1:4" ht="15.75">
      <c r="A65" s="15" t="s">
        <v>10</v>
      </c>
      <c r="B65" s="34">
        <v>42160</v>
      </c>
      <c r="C65" s="15">
        <v>38712</v>
      </c>
      <c r="D65" s="68">
        <v>500637.84</v>
      </c>
    </row>
    <row r="66" spans="1:4" ht="15.75">
      <c r="A66" s="15" t="s">
        <v>11</v>
      </c>
      <c r="B66" s="34">
        <v>42160</v>
      </c>
      <c r="C66" s="15">
        <v>38712</v>
      </c>
      <c r="D66" s="68">
        <v>109591.92</v>
      </c>
    </row>
    <row r="67" spans="1:4" ht="15.75">
      <c r="A67" s="16" t="s">
        <v>12</v>
      </c>
      <c r="B67" s="36">
        <v>42160</v>
      </c>
      <c r="C67" s="16">
        <v>38713</v>
      </c>
      <c r="D67" s="68">
        <v>15863</v>
      </c>
    </row>
    <row r="68" spans="1:4" ht="15.75">
      <c r="A68" s="16" t="s">
        <v>13</v>
      </c>
      <c r="B68" s="36">
        <v>42160</v>
      </c>
      <c r="C68" s="16">
        <v>38713</v>
      </c>
      <c r="D68" s="68">
        <v>2083.4899999999998</v>
      </c>
    </row>
    <row r="69" spans="1:4" ht="15.75">
      <c r="A69" s="16" t="s">
        <v>15</v>
      </c>
      <c r="B69" s="36">
        <v>42156</v>
      </c>
      <c r="C69" s="16">
        <v>38625</v>
      </c>
      <c r="D69" s="68">
        <v>27779.87</v>
      </c>
    </row>
    <row r="70" spans="1:4" ht="15.75">
      <c r="A70" s="16" t="s">
        <v>16</v>
      </c>
      <c r="B70" s="36">
        <v>42173</v>
      </c>
      <c r="C70" s="16">
        <v>38947</v>
      </c>
      <c r="D70" s="68">
        <v>27779.87</v>
      </c>
    </row>
    <row r="71" spans="1:4" ht="15.75">
      <c r="A71" s="17" t="s">
        <v>17</v>
      </c>
      <c r="B71" s="17"/>
      <c r="C71" s="17"/>
      <c r="D71" s="18"/>
    </row>
    <row r="72" spans="1:4" ht="15.75">
      <c r="A72" s="19"/>
      <c r="B72" s="19"/>
      <c r="C72" s="19"/>
      <c r="D72" s="19"/>
    </row>
    <row r="73" spans="1:4" ht="15.75">
      <c r="A73" s="22"/>
      <c r="B73" s="22"/>
      <c r="C73" s="22"/>
      <c r="D73" s="22"/>
    </row>
    <row r="74" spans="1:4" ht="15.75">
      <c r="A74" s="22"/>
      <c r="B74" s="22"/>
      <c r="C74" s="22"/>
      <c r="D74" s="22"/>
    </row>
    <row r="75" spans="1:4" ht="15.75">
      <c r="A75" s="14" t="s">
        <v>2</v>
      </c>
      <c r="B75" s="14"/>
      <c r="C75" s="14"/>
      <c r="D75" s="14" t="s">
        <v>9</v>
      </c>
    </row>
    <row r="76" spans="1:4" ht="15.75">
      <c r="A76" s="15" t="s">
        <v>10</v>
      </c>
      <c r="B76" s="15"/>
      <c r="C76" s="15"/>
      <c r="D76" s="35"/>
    </row>
    <row r="77" spans="1:4" ht="15.75">
      <c r="A77" s="15" t="s">
        <v>11</v>
      </c>
      <c r="B77" s="15"/>
      <c r="C77" s="15"/>
      <c r="D77" s="35"/>
    </row>
    <row r="78" spans="1:4" ht="15.75">
      <c r="A78" s="16" t="s">
        <v>12</v>
      </c>
      <c r="B78" s="16"/>
      <c r="C78" s="16"/>
      <c r="D78" s="35"/>
    </row>
    <row r="79" spans="1:4" ht="15.75">
      <c r="A79" s="16" t="s">
        <v>13</v>
      </c>
      <c r="B79" s="16"/>
      <c r="C79" s="16"/>
      <c r="D79" s="35"/>
    </row>
    <row r="80" spans="1:4" ht="15.75">
      <c r="A80" s="16" t="s">
        <v>15</v>
      </c>
      <c r="B80" s="16"/>
      <c r="C80" s="16"/>
      <c r="D80" s="35"/>
    </row>
    <row r="81" spans="1:4" ht="15.75">
      <c r="A81" s="16" t="s">
        <v>16</v>
      </c>
      <c r="B81" s="36">
        <v>42187</v>
      </c>
      <c r="C81" s="16">
        <v>39079</v>
      </c>
      <c r="D81" s="35">
        <v>27779.87</v>
      </c>
    </row>
    <row r="82" spans="1:4" ht="15.75">
      <c r="A82" s="17" t="s">
        <v>17</v>
      </c>
      <c r="B82" s="17"/>
      <c r="C82" s="17"/>
      <c r="D82" s="18"/>
    </row>
    <row r="83" spans="1:4" ht="15.75">
      <c r="A83" s="22"/>
      <c r="B83" s="22"/>
      <c r="C83" s="22"/>
      <c r="D83" s="22"/>
    </row>
    <row r="84" spans="1:4" ht="15.75">
      <c r="A84" s="22"/>
      <c r="B84" s="22"/>
      <c r="C84" s="22"/>
      <c r="D84" s="22"/>
    </row>
    <row r="85" spans="1:4" ht="15.75">
      <c r="A85" s="22"/>
      <c r="B85" s="22"/>
      <c r="C85" s="22"/>
      <c r="D85" s="22"/>
    </row>
    <row r="86" spans="1:4" ht="15.75">
      <c r="A86" s="14" t="s">
        <v>3</v>
      </c>
      <c r="B86" s="14"/>
      <c r="C86" s="14"/>
      <c r="D86" s="14" t="s">
        <v>9</v>
      </c>
    </row>
    <row r="87" spans="1:4" ht="15.75">
      <c r="A87" s="15" t="s">
        <v>10</v>
      </c>
      <c r="B87" s="15"/>
      <c r="C87" s="15"/>
      <c r="D87" s="15"/>
    </row>
    <row r="88" spans="1:4" ht="15.75">
      <c r="A88" s="15" t="s">
        <v>11</v>
      </c>
      <c r="B88" s="15"/>
      <c r="C88" s="15"/>
      <c r="D88" s="15"/>
    </row>
    <row r="89" spans="1:4" ht="15.75">
      <c r="A89" s="16" t="s">
        <v>12</v>
      </c>
      <c r="B89" s="16"/>
      <c r="C89" s="16"/>
      <c r="D89" s="15"/>
    </row>
    <row r="90" spans="1:4" ht="15.75">
      <c r="A90" s="16" t="s">
        <v>13</v>
      </c>
      <c r="B90" s="16"/>
      <c r="C90" s="16"/>
      <c r="D90" s="15"/>
    </row>
    <row r="91" spans="1:4" ht="15.75">
      <c r="A91" s="16" t="s">
        <v>15</v>
      </c>
      <c r="B91" s="16"/>
      <c r="C91" s="16"/>
      <c r="D91" s="15"/>
    </row>
    <row r="92" spans="1:4" ht="15.75">
      <c r="A92" s="16" t="s">
        <v>16</v>
      </c>
      <c r="B92" s="16"/>
      <c r="C92" s="16"/>
      <c r="D92" s="15"/>
    </row>
    <row r="93" spans="1:4" ht="15.75">
      <c r="A93" s="17" t="s">
        <v>17</v>
      </c>
      <c r="B93" s="17"/>
      <c r="C93" s="17"/>
      <c r="D93" s="18"/>
    </row>
    <row r="94" spans="1:4" ht="15.75">
      <c r="A94" s="22"/>
      <c r="B94" s="22"/>
      <c r="C94" s="22"/>
      <c r="D94" s="22"/>
    </row>
    <row r="95" spans="1:4" ht="15.75">
      <c r="A95" s="22"/>
      <c r="B95" s="22"/>
      <c r="C95" s="22"/>
      <c r="D95" s="22"/>
    </row>
    <row r="96" spans="1:4" ht="15.75">
      <c r="A96" s="22"/>
      <c r="B96" s="22"/>
      <c r="C96" s="22"/>
      <c r="D96" s="22"/>
    </row>
    <row r="97" spans="1:4" ht="15.75">
      <c r="A97" s="14" t="s">
        <v>4</v>
      </c>
      <c r="B97" s="14"/>
      <c r="C97" s="14"/>
      <c r="D97" s="14" t="s">
        <v>9</v>
      </c>
    </row>
    <row r="98" spans="1:4" ht="15.75">
      <c r="A98" s="15" t="s">
        <v>10</v>
      </c>
      <c r="B98" s="15"/>
      <c r="C98" s="15"/>
      <c r="D98" s="15"/>
    </row>
    <row r="99" spans="1:4" ht="15.75">
      <c r="A99" s="15" t="s">
        <v>11</v>
      </c>
      <c r="B99" s="15"/>
      <c r="C99" s="15"/>
      <c r="D99" s="15"/>
    </row>
    <row r="100" spans="1:4" ht="15.75">
      <c r="A100" s="16" t="s">
        <v>12</v>
      </c>
      <c r="B100" s="16"/>
      <c r="C100" s="16"/>
      <c r="D100" s="15"/>
    </row>
    <row r="101" spans="1:4" ht="15.75">
      <c r="A101" s="16" t="s">
        <v>13</v>
      </c>
      <c r="B101" s="16"/>
      <c r="C101" s="16"/>
      <c r="D101" s="15"/>
    </row>
    <row r="102" spans="1:4" ht="15.75">
      <c r="A102" s="16" t="s">
        <v>15</v>
      </c>
      <c r="B102" s="16"/>
      <c r="C102" s="16"/>
      <c r="D102" s="15"/>
    </row>
    <row r="103" spans="1:4" ht="15.75">
      <c r="A103" s="16" t="s">
        <v>16</v>
      </c>
      <c r="B103" s="16"/>
      <c r="C103" s="16"/>
      <c r="D103" s="15"/>
    </row>
    <row r="104" spans="1:4" ht="15.75">
      <c r="A104" s="17" t="s">
        <v>17</v>
      </c>
      <c r="B104" s="17"/>
      <c r="C104" s="17"/>
      <c r="D104" s="18"/>
    </row>
    <row r="105" spans="1:4" ht="15.75">
      <c r="A105" s="22"/>
      <c r="B105" s="22"/>
      <c r="C105" s="22"/>
      <c r="D105" s="22"/>
    </row>
    <row r="106" spans="1:4" ht="15.75">
      <c r="A106" s="22"/>
      <c r="B106" s="22"/>
      <c r="C106" s="22"/>
      <c r="D106" s="22"/>
    </row>
    <row r="107" spans="1:4" ht="15.75">
      <c r="A107" s="22"/>
      <c r="B107" s="22"/>
      <c r="C107" s="22"/>
      <c r="D107" s="22"/>
    </row>
    <row r="108" spans="1:4" ht="15.75">
      <c r="A108" s="14" t="s">
        <v>5</v>
      </c>
      <c r="B108" s="14"/>
      <c r="C108" s="14"/>
      <c r="D108" s="14" t="s">
        <v>9</v>
      </c>
    </row>
    <row r="109" spans="1:4" ht="15.75">
      <c r="A109" s="15" t="s">
        <v>10</v>
      </c>
      <c r="B109" s="15"/>
      <c r="C109" s="15"/>
      <c r="D109" s="15"/>
    </row>
    <row r="110" spans="1:4" ht="15.75">
      <c r="A110" s="15" t="s">
        <v>11</v>
      </c>
      <c r="B110" s="15"/>
      <c r="C110" s="15"/>
      <c r="D110" s="15"/>
    </row>
    <row r="111" spans="1:4" ht="15.75">
      <c r="A111" s="16" t="s">
        <v>12</v>
      </c>
      <c r="B111" s="16"/>
      <c r="C111" s="16"/>
      <c r="D111" s="15"/>
    </row>
    <row r="112" spans="1:4" ht="15.75">
      <c r="A112" s="16" t="s">
        <v>13</v>
      </c>
      <c r="B112" s="16"/>
      <c r="C112" s="16"/>
      <c r="D112" s="15"/>
    </row>
    <row r="113" spans="1:4" ht="15.75">
      <c r="A113" s="16" t="s">
        <v>15</v>
      </c>
      <c r="B113" s="16"/>
      <c r="C113" s="16"/>
      <c r="D113" s="15"/>
    </row>
    <row r="114" spans="1:4" ht="15.75">
      <c r="A114" s="16" t="s">
        <v>16</v>
      </c>
      <c r="B114" s="16"/>
      <c r="C114" s="16"/>
      <c r="D114" s="15"/>
    </row>
    <row r="115" spans="1:4" ht="15.75">
      <c r="A115" s="17" t="s">
        <v>17</v>
      </c>
      <c r="B115" s="17"/>
      <c r="C115" s="17"/>
      <c r="D115" s="18"/>
    </row>
    <row r="116" spans="1:4" ht="15.75">
      <c r="A116" s="22"/>
      <c r="B116" s="22"/>
      <c r="C116" s="22"/>
      <c r="D116" s="22"/>
    </row>
    <row r="117" spans="1:4" ht="15.75">
      <c r="A117" s="22"/>
      <c r="B117" s="22"/>
      <c r="C117" s="22"/>
      <c r="D117" s="22"/>
    </row>
    <row r="118" spans="1:4" ht="15.75">
      <c r="A118" s="22"/>
      <c r="B118" s="22"/>
      <c r="C118" s="22"/>
      <c r="D118" s="22"/>
    </row>
    <row r="119" spans="1:4" ht="15.75">
      <c r="A119" s="14" t="s">
        <v>6</v>
      </c>
      <c r="B119" s="14"/>
      <c r="C119" s="14"/>
      <c r="D119" s="14" t="s">
        <v>9</v>
      </c>
    </row>
    <row r="120" spans="1:4" ht="15.75">
      <c r="A120" s="15" t="s">
        <v>10</v>
      </c>
      <c r="B120" s="15"/>
      <c r="C120" s="15"/>
      <c r="D120" s="15"/>
    </row>
    <row r="121" spans="1:4" ht="15.75">
      <c r="A121" s="15" t="s">
        <v>11</v>
      </c>
      <c r="B121" s="15"/>
      <c r="C121" s="15"/>
      <c r="D121" s="15"/>
    </row>
    <row r="122" spans="1:4" ht="15.75">
      <c r="A122" s="16" t="s">
        <v>12</v>
      </c>
      <c r="B122" s="16"/>
      <c r="C122" s="16"/>
      <c r="D122" s="15"/>
    </row>
    <row r="123" spans="1:4" ht="15.75">
      <c r="A123" s="16" t="s">
        <v>13</v>
      </c>
      <c r="B123" s="16"/>
      <c r="C123" s="16"/>
      <c r="D123" s="15"/>
    </row>
    <row r="124" spans="1:4" ht="15.75">
      <c r="A124" s="16" t="s">
        <v>15</v>
      </c>
      <c r="B124" s="16"/>
      <c r="C124" s="16"/>
      <c r="D124" s="15"/>
    </row>
    <row r="125" spans="1:4" ht="15.75">
      <c r="A125" s="16" t="s">
        <v>16</v>
      </c>
      <c r="B125" s="16"/>
      <c r="C125" s="16"/>
      <c r="D125" s="15"/>
    </row>
    <row r="126" spans="1:4" ht="15.75">
      <c r="A126" s="17" t="s">
        <v>17</v>
      </c>
      <c r="B126" s="17"/>
      <c r="C126" s="17"/>
      <c r="D126" s="18"/>
    </row>
    <row r="127" spans="1:4" ht="15.75">
      <c r="A127" s="22"/>
      <c r="B127" s="22"/>
      <c r="C127" s="22"/>
      <c r="D127" s="22"/>
    </row>
    <row r="128" spans="1:4" ht="15.75">
      <c r="A128" s="22"/>
      <c r="B128" s="22"/>
      <c r="C128" s="22"/>
      <c r="D128" s="22"/>
    </row>
    <row r="129" spans="1:4" ht="15.75">
      <c r="A129" s="22"/>
      <c r="B129" s="22"/>
      <c r="C129" s="22"/>
      <c r="D129" s="22"/>
    </row>
    <row r="130" spans="1:4" ht="15.75">
      <c r="A130" s="22"/>
      <c r="B130" s="22"/>
      <c r="C130" s="22"/>
      <c r="D130" s="22"/>
    </row>
    <row r="131" spans="1:4" ht="15.75">
      <c r="A131" s="14" t="s">
        <v>7</v>
      </c>
      <c r="B131" s="14"/>
      <c r="C131" s="14"/>
      <c r="D131" s="14" t="s">
        <v>9</v>
      </c>
    </row>
    <row r="132" spans="1:4" ht="15.75">
      <c r="A132" s="15" t="s">
        <v>10</v>
      </c>
      <c r="B132" s="15"/>
      <c r="C132" s="15"/>
      <c r="D132" s="15"/>
    </row>
    <row r="133" spans="1:4" ht="15.75">
      <c r="A133" s="15" t="s">
        <v>11</v>
      </c>
      <c r="B133" s="15"/>
      <c r="C133" s="15"/>
      <c r="D133" s="15"/>
    </row>
    <row r="134" spans="1:4" ht="15.75">
      <c r="A134" s="16" t="s">
        <v>12</v>
      </c>
      <c r="B134" s="16"/>
      <c r="C134" s="16"/>
      <c r="D134" s="15"/>
    </row>
    <row r="135" spans="1:4" ht="15.75">
      <c r="A135" s="16" t="s">
        <v>13</v>
      </c>
      <c r="B135" s="16"/>
      <c r="C135" s="16"/>
      <c r="D135" s="15"/>
    </row>
    <row r="136" spans="1:4" ht="15.75">
      <c r="A136" s="16" t="s">
        <v>15</v>
      </c>
      <c r="B136" s="16"/>
      <c r="C136" s="16"/>
      <c r="D136" s="15"/>
    </row>
    <row r="137" spans="1:4" ht="15.75">
      <c r="A137" s="16" t="s">
        <v>16</v>
      </c>
      <c r="B137" s="16"/>
      <c r="C137" s="16"/>
      <c r="D137" s="15"/>
    </row>
    <row r="138" spans="1:4" ht="15.75">
      <c r="A138" s="17" t="s">
        <v>17</v>
      </c>
      <c r="B138" s="17"/>
      <c r="C138" s="17"/>
      <c r="D138" s="18"/>
    </row>
    <row r="139" spans="1:4" ht="15.75">
      <c r="A139" s="22"/>
      <c r="B139" s="22"/>
      <c r="C139" s="22"/>
      <c r="D139" s="22"/>
    </row>
    <row r="140" spans="1:4" ht="15.75">
      <c r="A140" s="22"/>
      <c r="B140" s="22"/>
      <c r="C140" s="22"/>
      <c r="D140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0"/>
  <sheetViews>
    <sheetView topLeftCell="A67" zoomScaleNormal="100" workbookViewId="0">
      <selection activeCell="E14" sqref="E14"/>
    </sheetView>
  </sheetViews>
  <sheetFormatPr baseColWidth="10" defaultRowHeight="15"/>
  <cols>
    <col min="1" max="1" width="24.42578125" customWidth="1"/>
    <col min="2" max="2" width="22.28515625" customWidth="1"/>
    <col min="3" max="3" width="17" customWidth="1"/>
    <col min="4" max="4" width="14.42578125" customWidth="1"/>
    <col min="7" max="7" width="12.7109375" bestFit="1" customWidth="1"/>
  </cols>
  <sheetData>
    <row r="1" spans="1:8" ht="15.75">
      <c r="A1" s="46" t="s">
        <v>19</v>
      </c>
      <c r="B1" s="46"/>
      <c r="C1" s="46"/>
      <c r="D1" s="46"/>
    </row>
    <row r="3" spans="1:8" ht="15.75">
      <c r="A3" s="13" t="s">
        <v>21</v>
      </c>
      <c r="B3" s="13"/>
      <c r="C3" s="22"/>
      <c r="D3" s="22"/>
    </row>
    <row r="4" spans="1:8" ht="15.75">
      <c r="A4" s="48" t="s">
        <v>31</v>
      </c>
      <c r="B4" s="14" t="s">
        <v>26</v>
      </c>
      <c r="C4" s="14" t="s">
        <v>8</v>
      </c>
      <c r="D4" s="14" t="s">
        <v>9</v>
      </c>
    </row>
    <row r="5" spans="1:8" ht="15.75">
      <c r="A5" s="40" t="s">
        <v>10</v>
      </c>
      <c r="B5" s="34">
        <v>42032</v>
      </c>
      <c r="C5" s="15">
        <v>37585</v>
      </c>
      <c r="D5" s="35">
        <v>114764.66</v>
      </c>
      <c r="F5" s="82"/>
      <c r="G5" s="78"/>
    </row>
    <row r="6" spans="1:8" ht="15.75">
      <c r="A6" s="40" t="s">
        <v>11</v>
      </c>
      <c r="B6" s="34">
        <v>42032</v>
      </c>
      <c r="C6" s="15">
        <v>37585</v>
      </c>
      <c r="D6" s="35">
        <v>109591.93</v>
      </c>
      <c r="G6" s="84"/>
      <c r="H6" s="2"/>
    </row>
    <row r="7" spans="1:8" ht="15.75">
      <c r="A7" s="41" t="s">
        <v>12</v>
      </c>
      <c r="B7" s="36">
        <v>42024</v>
      </c>
      <c r="C7" s="16">
        <v>37544</v>
      </c>
      <c r="D7" s="35">
        <v>2083.4899999999998</v>
      </c>
      <c r="G7" s="84"/>
      <c r="H7" s="2"/>
    </row>
    <row r="8" spans="1:8" ht="15.75">
      <c r="A8" s="41" t="s">
        <v>13</v>
      </c>
      <c r="B8" s="36">
        <v>42114</v>
      </c>
      <c r="C8" s="16">
        <v>37544</v>
      </c>
      <c r="D8" s="35">
        <v>3636.38</v>
      </c>
      <c r="G8" s="84"/>
      <c r="H8" s="2"/>
    </row>
    <row r="9" spans="1:8" ht="15.75">
      <c r="A9" s="41" t="s">
        <v>14</v>
      </c>
      <c r="B9" s="36">
        <v>42032</v>
      </c>
      <c r="C9" s="16">
        <v>37593</v>
      </c>
      <c r="D9" s="35">
        <v>269227.90999999997</v>
      </c>
      <c r="G9" s="84"/>
      <c r="H9" s="2"/>
    </row>
    <row r="10" spans="1:8" ht="15.75">
      <c r="A10" s="41" t="s">
        <v>15</v>
      </c>
      <c r="B10" s="36">
        <v>42017</v>
      </c>
      <c r="C10" s="16">
        <v>37523</v>
      </c>
      <c r="D10" s="35">
        <v>27779.87</v>
      </c>
      <c r="F10" s="82"/>
      <c r="G10" s="84"/>
      <c r="H10" s="2"/>
    </row>
    <row r="11" spans="1:8" ht="15.75">
      <c r="A11" s="41" t="s">
        <v>16</v>
      </c>
      <c r="B11" s="36">
        <v>42032</v>
      </c>
      <c r="C11" s="16">
        <v>37589</v>
      </c>
      <c r="D11" s="35">
        <v>27779.87</v>
      </c>
      <c r="G11" s="2"/>
      <c r="H11" s="2"/>
    </row>
    <row r="12" spans="1:8" ht="15.75">
      <c r="A12" s="47" t="s">
        <v>17</v>
      </c>
      <c r="B12" s="17"/>
      <c r="C12" s="17"/>
      <c r="D12" s="37">
        <f>SUM(D5:D11)</f>
        <v>554864.11</v>
      </c>
      <c r="F12" s="83"/>
      <c r="G12" s="84"/>
      <c r="H12" s="2"/>
    </row>
    <row r="13" spans="1:8" ht="15.75">
      <c r="A13" s="38"/>
      <c r="B13" s="19"/>
      <c r="C13" s="19"/>
      <c r="D13" s="19"/>
      <c r="G13" s="84"/>
      <c r="H13" s="2"/>
    </row>
    <row r="14" spans="1:8" ht="15.75">
      <c r="A14" s="38"/>
      <c r="B14" s="19"/>
      <c r="C14" s="19"/>
      <c r="D14" s="19"/>
      <c r="G14" s="84"/>
      <c r="H14" s="2"/>
    </row>
    <row r="15" spans="1:8" ht="15.75">
      <c r="A15" s="45" t="s">
        <v>22</v>
      </c>
      <c r="B15" s="43"/>
      <c r="C15" s="19"/>
      <c r="D15" s="19"/>
      <c r="G15" s="84"/>
      <c r="H15" s="2"/>
    </row>
    <row r="16" spans="1:8" ht="15.75">
      <c r="A16" s="49" t="s">
        <v>31</v>
      </c>
      <c r="B16" s="14" t="s">
        <v>26</v>
      </c>
      <c r="C16" s="14" t="s">
        <v>8</v>
      </c>
      <c r="D16" s="14" t="s">
        <v>9</v>
      </c>
      <c r="G16" s="2"/>
      <c r="H16" s="2"/>
    </row>
    <row r="17" spans="1:4" ht="15.75">
      <c r="A17" s="40" t="s">
        <v>10</v>
      </c>
      <c r="B17" s="34">
        <v>42046</v>
      </c>
      <c r="C17" s="15">
        <v>37778</v>
      </c>
      <c r="D17" s="35">
        <v>99459.86</v>
      </c>
    </row>
    <row r="18" spans="1:4" ht="15.75">
      <c r="A18" s="40" t="s">
        <v>11</v>
      </c>
      <c r="B18" s="34">
        <v>42046</v>
      </c>
      <c r="C18" s="15">
        <v>37778</v>
      </c>
      <c r="D18" s="35">
        <v>109591.93</v>
      </c>
    </row>
    <row r="19" spans="1:4" ht="15.75">
      <c r="A19" s="41" t="s">
        <v>12</v>
      </c>
      <c r="B19" s="36">
        <v>42046</v>
      </c>
      <c r="C19" s="16">
        <v>37754</v>
      </c>
      <c r="D19" s="35">
        <v>3636.38</v>
      </c>
    </row>
    <row r="20" spans="1:4" ht="15.75">
      <c r="A20" s="41" t="s">
        <v>13</v>
      </c>
      <c r="B20" s="36">
        <v>42046</v>
      </c>
      <c r="C20" s="16">
        <v>37754</v>
      </c>
      <c r="D20" s="35">
        <v>2083.4899999999998</v>
      </c>
    </row>
    <row r="21" spans="1:4" ht="15.75">
      <c r="A21" s="41" t="s">
        <v>14</v>
      </c>
      <c r="B21" s="36">
        <v>42046</v>
      </c>
      <c r="C21" s="16">
        <v>37755</v>
      </c>
      <c r="D21" s="35">
        <v>269227.90999999997</v>
      </c>
    </row>
    <row r="22" spans="1:4" ht="15.75">
      <c r="A22" s="41" t="s">
        <v>15</v>
      </c>
      <c r="B22" s="36">
        <v>42040</v>
      </c>
      <c r="C22" s="16">
        <v>37703</v>
      </c>
      <c r="D22" s="35">
        <v>27779.87</v>
      </c>
    </row>
    <row r="23" spans="1:4" ht="15.75">
      <c r="A23" s="41" t="s">
        <v>16</v>
      </c>
      <c r="B23" s="36">
        <v>42068</v>
      </c>
      <c r="C23" s="16">
        <v>37926</v>
      </c>
      <c r="D23" s="35">
        <v>27779.87</v>
      </c>
    </row>
    <row r="24" spans="1:4" ht="15.75">
      <c r="A24" s="47" t="s">
        <v>17</v>
      </c>
      <c r="B24" s="17"/>
      <c r="C24" s="17"/>
      <c r="D24" s="37">
        <f>SUM(D17:D23)</f>
        <v>539559.30999999994</v>
      </c>
    </row>
    <row r="25" spans="1:4" ht="15.75">
      <c r="A25" s="38"/>
      <c r="B25" s="19"/>
      <c r="C25" s="19"/>
      <c r="D25" s="19"/>
    </row>
    <row r="26" spans="1:4" ht="15.75">
      <c r="A26" s="13"/>
      <c r="B26" s="22"/>
      <c r="C26" s="22"/>
      <c r="D26" s="22"/>
    </row>
    <row r="27" spans="1:4" ht="15.75">
      <c r="A27" s="13" t="s">
        <v>23</v>
      </c>
      <c r="B27" s="22"/>
      <c r="C27" s="22"/>
      <c r="D27" s="22"/>
    </row>
    <row r="28" spans="1:4" ht="15.75">
      <c r="A28" s="48" t="s">
        <v>31</v>
      </c>
      <c r="B28" s="14" t="s">
        <v>26</v>
      </c>
      <c r="C28" s="14" t="s">
        <v>8</v>
      </c>
      <c r="D28" s="14" t="s">
        <v>9</v>
      </c>
    </row>
    <row r="29" spans="1:4" ht="15.75">
      <c r="A29" s="40" t="s">
        <v>10</v>
      </c>
      <c r="B29" s="34">
        <v>42075</v>
      </c>
      <c r="C29" s="15">
        <v>37973</v>
      </c>
      <c r="D29" s="35">
        <v>114764.66</v>
      </c>
    </row>
    <row r="30" spans="1:4" ht="15.75">
      <c r="A30" s="40" t="s">
        <v>11</v>
      </c>
      <c r="B30" s="34">
        <v>42075</v>
      </c>
      <c r="C30" s="15">
        <v>37973</v>
      </c>
      <c r="D30" s="35">
        <v>109591.93</v>
      </c>
    </row>
    <row r="31" spans="1:4" ht="15.75">
      <c r="A31" s="41" t="s">
        <v>12</v>
      </c>
      <c r="B31" s="36">
        <v>42075</v>
      </c>
      <c r="C31" s="16">
        <v>37975</v>
      </c>
      <c r="D31" s="35">
        <v>3636.38</v>
      </c>
    </row>
    <row r="32" spans="1:4" ht="15.75">
      <c r="A32" s="41" t="s">
        <v>13</v>
      </c>
      <c r="B32" s="36">
        <v>42075</v>
      </c>
      <c r="C32" s="16">
        <v>37975</v>
      </c>
      <c r="D32" s="35">
        <v>2083.4899999999998</v>
      </c>
    </row>
    <row r="33" spans="1:4" ht="15.75">
      <c r="A33" s="41" t="s">
        <v>14</v>
      </c>
      <c r="B33" s="36">
        <v>42069</v>
      </c>
      <c r="C33" s="16">
        <v>37937</v>
      </c>
      <c r="D33" s="35">
        <v>269227.90999999997</v>
      </c>
    </row>
    <row r="34" spans="1:4" ht="15.75">
      <c r="A34" s="41" t="s">
        <v>15</v>
      </c>
      <c r="B34" s="36">
        <v>42066</v>
      </c>
      <c r="C34" s="16">
        <v>37909</v>
      </c>
      <c r="D34" s="35">
        <v>27779.87</v>
      </c>
    </row>
    <row r="35" spans="1:4" ht="15.75">
      <c r="A35" s="41" t="s">
        <v>16</v>
      </c>
      <c r="B35" s="36">
        <v>42091</v>
      </c>
      <c r="C35" s="16">
        <v>38050</v>
      </c>
      <c r="D35" s="35">
        <v>27779.87</v>
      </c>
    </row>
    <row r="36" spans="1:4" ht="15.75">
      <c r="A36" s="17" t="s">
        <v>17</v>
      </c>
      <c r="B36" s="17"/>
      <c r="C36" s="17"/>
      <c r="D36" s="37">
        <f>SUM(D29:D35)</f>
        <v>554864.11</v>
      </c>
    </row>
    <row r="37" spans="1:4" ht="15.75">
      <c r="A37" s="13"/>
      <c r="B37" s="22"/>
      <c r="C37" s="22"/>
      <c r="D37" s="22"/>
    </row>
    <row r="38" spans="1:4" ht="15.75">
      <c r="A38" s="13"/>
      <c r="B38" s="22"/>
      <c r="C38" s="22"/>
      <c r="D38" s="22"/>
    </row>
    <row r="39" spans="1:4" ht="15.75">
      <c r="A39" s="13" t="s">
        <v>24</v>
      </c>
      <c r="B39" s="22"/>
      <c r="C39" s="22"/>
      <c r="D39" s="22"/>
    </row>
    <row r="40" spans="1:4" ht="15.75">
      <c r="A40" s="48" t="s">
        <v>31</v>
      </c>
      <c r="B40" s="14" t="s">
        <v>26</v>
      </c>
      <c r="C40" s="14" t="s">
        <v>8</v>
      </c>
      <c r="D40" s="14" t="s">
        <v>9</v>
      </c>
    </row>
    <row r="41" spans="1:4" ht="15.75">
      <c r="A41" s="40" t="s">
        <v>10</v>
      </c>
      <c r="B41" s="34">
        <v>42102</v>
      </c>
      <c r="C41" s="15">
        <v>21</v>
      </c>
      <c r="D41" s="35">
        <v>107048.49</v>
      </c>
    </row>
    <row r="42" spans="1:4" ht="15.75">
      <c r="A42" s="40" t="s">
        <v>11</v>
      </c>
      <c r="B42" s="34">
        <v>42102</v>
      </c>
      <c r="C42" s="15">
        <v>21</v>
      </c>
      <c r="D42" s="35">
        <v>109591.93</v>
      </c>
    </row>
    <row r="43" spans="1:4" ht="15.75">
      <c r="A43" s="41" t="s">
        <v>12</v>
      </c>
      <c r="B43" s="36">
        <v>42104</v>
      </c>
      <c r="C43" s="16">
        <v>26</v>
      </c>
      <c r="D43" s="35">
        <v>3636.38</v>
      </c>
    </row>
    <row r="44" spans="1:4" ht="15.75">
      <c r="A44" s="41" t="s">
        <v>13</v>
      </c>
      <c r="B44" s="36">
        <v>42104</v>
      </c>
      <c r="C44" s="16">
        <v>26</v>
      </c>
      <c r="D44" s="35">
        <v>2083.4899999999998</v>
      </c>
    </row>
    <row r="45" spans="1:4" ht="15.75">
      <c r="A45" s="41" t="s">
        <v>14</v>
      </c>
      <c r="B45" s="36">
        <v>42104</v>
      </c>
      <c r="C45" s="16">
        <v>27</v>
      </c>
      <c r="D45" s="35">
        <v>269227.90999999997</v>
      </c>
    </row>
    <row r="46" spans="1:4" ht="15.75">
      <c r="A46" s="41" t="s">
        <v>15</v>
      </c>
      <c r="B46" s="36">
        <v>42095</v>
      </c>
      <c r="C46" s="16">
        <v>38083</v>
      </c>
      <c r="D46" s="35">
        <v>27779.87</v>
      </c>
    </row>
    <row r="47" spans="1:4" ht="15.75">
      <c r="A47" s="41" t="s">
        <v>16</v>
      </c>
      <c r="B47" s="36">
        <v>42124</v>
      </c>
      <c r="C47" s="16">
        <v>38217</v>
      </c>
      <c r="D47" s="35">
        <v>27779.87</v>
      </c>
    </row>
    <row r="48" spans="1:4" ht="15.75">
      <c r="A48" s="17" t="s">
        <v>17</v>
      </c>
      <c r="B48" s="17"/>
      <c r="C48" s="17"/>
      <c r="D48" s="37">
        <f>SUM(D41:D47)</f>
        <v>547147.93999999994</v>
      </c>
    </row>
    <row r="49" spans="1:4" ht="15.75">
      <c r="A49" s="13"/>
      <c r="B49" s="22"/>
      <c r="C49" s="22"/>
      <c r="D49" s="22"/>
    </row>
    <row r="50" spans="1:4" ht="15.75">
      <c r="A50" s="13"/>
      <c r="B50" s="22"/>
      <c r="C50" s="22"/>
      <c r="D50" s="22"/>
    </row>
    <row r="51" spans="1:4" ht="15.75">
      <c r="A51" s="13" t="s">
        <v>0</v>
      </c>
      <c r="B51" s="22"/>
      <c r="C51" s="22"/>
      <c r="D51" s="22"/>
    </row>
    <row r="52" spans="1:4" ht="15.75">
      <c r="A52" s="48" t="s">
        <v>31</v>
      </c>
      <c r="B52" s="14" t="s">
        <v>26</v>
      </c>
      <c r="C52" s="14" t="s">
        <v>8</v>
      </c>
      <c r="D52" s="14" t="s">
        <v>9</v>
      </c>
    </row>
    <row r="53" spans="1:4" ht="15.75">
      <c r="A53" s="40" t="s">
        <v>10</v>
      </c>
      <c r="B53" s="34">
        <v>42131</v>
      </c>
      <c r="C53" s="15">
        <v>38303</v>
      </c>
      <c r="D53" s="35">
        <v>114764.66</v>
      </c>
    </row>
    <row r="54" spans="1:4" ht="15.75">
      <c r="A54" s="40" t="s">
        <v>11</v>
      </c>
      <c r="B54" s="34">
        <v>42131</v>
      </c>
      <c r="C54" s="15">
        <v>38303</v>
      </c>
      <c r="D54" s="35">
        <v>109591.93</v>
      </c>
    </row>
    <row r="55" spans="1:4" ht="15.75">
      <c r="A55" s="41" t="s">
        <v>12</v>
      </c>
      <c r="B55" s="36">
        <v>42131</v>
      </c>
      <c r="C55" s="16">
        <v>38304</v>
      </c>
      <c r="D55" s="35">
        <v>3636.38</v>
      </c>
    </row>
    <row r="56" spans="1:4" ht="15.75">
      <c r="A56" s="41" t="s">
        <v>13</v>
      </c>
      <c r="B56" s="36">
        <v>42131</v>
      </c>
      <c r="C56" s="16">
        <v>38304</v>
      </c>
      <c r="D56" s="35">
        <v>2083.4899999999998</v>
      </c>
    </row>
    <row r="57" spans="1:4" ht="15.75">
      <c r="A57" s="41" t="s">
        <v>14</v>
      </c>
      <c r="B57" s="36">
        <v>42122</v>
      </c>
      <c r="C57" s="16">
        <v>38185</v>
      </c>
      <c r="D57" s="35">
        <v>269227.90999999997</v>
      </c>
    </row>
    <row r="58" spans="1:4" ht="15.75">
      <c r="A58" s="41" t="s">
        <v>15</v>
      </c>
      <c r="B58" s="36">
        <v>42126</v>
      </c>
      <c r="C58" s="16">
        <v>38253</v>
      </c>
      <c r="D58" s="35">
        <v>27779.87</v>
      </c>
    </row>
    <row r="59" spans="1:4" ht="15.75">
      <c r="A59" s="41" t="s">
        <v>16</v>
      </c>
      <c r="B59" s="36">
        <v>42173</v>
      </c>
      <c r="C59" s="16">
        <v>38946</v>
      </c>
      <c r="D59" s="35">
        <v>27779.87</v>
      </c>
    </row>
    <row r="60" spans="1:4" ht="15.75">
      <c r="A60" s="17" t="s">
        <v>17</v>
      </c>
      <c r="B60" s="17"/>
      <c r="C60" s="17"/>
      <c r="D60" s="37">
        <f>SUM(D53:D59)</f>
        <v>554864.11</v>
      </c>
    </row>
    <row r="61" spans="1:4" ht="15.75">
      <c r="A61" s="13"/>
      <c r="B61" s="22"/>
      <c r="C61" s="22"/>
      <c r="D61" s="22"/>
    </row>
    <row r="62" spans="1:4" ht="15.75">
      <c r="A62" s="13"/>
      <c r="B62" s="22"/>
      <c r="C62" s="22"/>
      <c r="D62" s="22"/>
    </row>
    <row r="63" spans="1:4" ht="15.75">
      <c r="A63" s="13" t="s">
        <v>1</v>
      </c>
      <c r="B63" s="22"/>
      <c r="C63" s="22"/>
      <c r="D63" s="22"/>
    </row>
    <row r="64" spans="1:4" ht="15.75">
      <c r="A64" s="48" t="s">
        <v>31</v>
      </c>
      <c r="B64" s="14" t="s">
        <v>26</v>
      </c>
      <c r="C64" s="14" t="s">
        <v>8</v>
      </c>
      <c r="D64" s="14" t="s">
        <v>9</v>
      </c>
    </row>
    <row r="65" spans="1:4" ht="15.75">
      <c r="A65" s="40" t="s">
        <v>10</v>
      </c>
      <c r="B65" s="34">
        <v>42157</v>
      </c>
      <c r="C65" s="15">
        <v>38646</v>
      </c>
      <c r="D65" s="68">
        <v>114764.66</v>
      </c>
    </row>
    <row r="66" spans="1:4" ht="15.75">
      <c r="A66" s="40" t="s">
        <v>11</v>
      </c>
      <c r="B66" s="34">
        <v>42157</v>
      </c>
      <c r="C66" s="15">
        <v>38646</v>
      </c>
      <c r="D66" s="68">
        <v>109591.93</v>
      </c>
    </row>
    <row r="67" spans="1:4" ht="15.75">
      <c r="A67" s="41" t="s">
        <v>12</v>
      </c>
      <c r="B67" s="36">
        <v>42157</v>
      </c>
      <c r="C67" s="16">
        <v>38647</v>
      </c>
      <c r="D67" s="68">
        <v>3636.38</v>
      </c>
    </row>
    <row r="68" spans="1:4" ht="15.75">
      <c r="A68" s="41" t="s">
        <v>13</v>
      </c>
      <c r="B68" s="36">
        <v>42157</v>
      </c>
      <c r="C68" s="16">
        <v>38647</v>
      </c>
      <c r="D68" s="68">
        <v>2083.4899999999998</v>
      </c>
    </row>
    <row r="69" spans="1:4" ht="15.75">
      <c r="A69" s="41" t="s">
        <v>15</v>
      </c>
      <c r="B69" s="36">
        <v>42156</v>
      </c>
      <c r="C69" s="16">
        <v>38629</v>
      </c>
      <c r="D69" s="68">
        <v>27779.87</v>
      </c>
    </row>
    <row r="70" spans="1:4" ht="15.75">
      <c r="A70" s="41" t="s">
        <v>16</v>
      </c>
      <c r="B70" s="36"/>
      <c r="C70" s="16"/>
      <c r="D70" s="68"/>
    </row>
    <row r="71" spans="1:4" ht="15.75">
      <c r="A71" s="17" t="s">
        <v>17</v>
      </c>
      <c r="B71" s="17"/>
      <c r="C71" s="17"/>
      <c r="D71" s="96">
        <f>SUM(D65:D70)</f>
        <v>257856.33</v>
      </c>
    </row>
    <row r="72" spans="1:4" ht="15.75">
      <c r="A72" s="13"/>
      <c r="B72" s="22"/>
      <c r="C72" s="22"/>
      <c r="D72" s="22"/>
    </row>
    <row r="73" spans="1:4" ht="15.75">
      <c r="A73" s="13"/>
      <c r="B73" s="22"/>
      <c r="C73" s="22"/>
      <c r="D73" s="22"/>
    </row>
    <row r="74" spans="1:4" ht="15.75">
      <c r="A74" s="13" t="s">
        <v>2</v>
      </c>
      <c r="B74" s="22"/>
      <c r="C74" s="22"/>
      <c r="D74" s="22"/>
    </row>
    <row r="75" spans="1:4" ht="15.75">
      <c r="A75" s="14" t="s">
        <v>31</v>
      </c>
      <c r="B75" s="14" t="s">
        <v>26</v>
      </c>
      <c r="C75" s="14" t="s">
        <v>8</v>
      </c>
      <c r="D75" s="14" t="s">
        <v>9</v>
      </c>
    </row>
    <row r="76" spans="1:4" ht="15.75">
      <c r="A76" s="40" t="s">
        <v>10</v>
      </c>
      <c r="B76" s="15"/>
      <c r="C76" s="15"/>
      <c r="D76" s="15"/>
    </row>
    <row r="77" spans="1:4" ht="15.75">
      <c r="A77" s="40" t="s">
        <v>11</v>
      </c>
      <c r="B77" s="15"/>
      <c r="C77" s="15"/>
      <c r="D77" s="15"/>
    </row>
    <row r="78" spans="1:4" ht="15.75">
      <c r="A78" s="41" t="s">
        <v>12</v>
      </c>
      <c r="B78" s="16"/>
      <c r="C78" s="16"/>
      <c r="D78" s="15"/>
    </row>
    <row r="79" spans="1:4" ht="15.75">
      <c r="A79" s="41" t="s">
        <v>13</v>
      </c>
      <c r="B79" s="16"/>
      <c r="C79" s="16"/>
      <c r="D79" s="15"/>
    </row>
    <row r="80" spans="1:4" ht="15.75">
      <c r="A80" s="41" t="s">
        <v>15</v>
      </c>
      <c r="B80" s="16"/>
      <c r="C80" s="16"/>
      <c r="D80" s="15"/>
    </row>
    <row r="81" spans="1:4" ht="15.75">
      <c r="A81" s="41" t="s">
        <v>16</v>
      </c>
      <c r="B81" s="36">
        <v>42186</v>
      </c>
      <c r="C81" s="16"/>
      <c r="D81" s="15"/>
    </row>
    <row r="82" spans="1:4" ht="15.75">
      <c r="A82" s="17" t="s">
        <v>17</v>
      </c>
      <c r="B82" s="17"/>
      <c r="C82" s="17"/>
      <c r="D82" s="18"/>
    </row>
    <row r="83" spans="1:4" ht="15.75">
      <c r="A83" s="13"/>
      <c r="B83" s="22"/>
      <c r="C83" s="22"/>
      <c r="D83" s="22"/>
    </row>
    <row r="84" spans="1:4" ht="15.75">
      <c r="A84" s="13"/>
      <c r="B84" s="22"/>
      <c r="C84" s="22"/>
      <c r="D84" s="22"/>
    </row>
    <row r="85" spans="1:4" ht="15.75">
      <c r="A85" s="13"/>
      <c r="B85" s="22"/>
      <c r="C85" s="22"/>
      <c r="D85" s="22"/>
    </row>
    <row r="86" spans="1:4" ht="15.75">
      <c r="A86" s="13" t="s">
        <v>3</v>
      </c>
      <c r="B86" s="22"/>
      <c r="C86" s="22"/>
      <c r="D86" s="22"/>
    </row>
    <row r="87" spans="1:4" ht="15.75">
      <c r="A87" s="14" t="s">
        <v>31</v>
      </c>
      <c r="B87" s="14"/>
      <c r="C87" s="14" t="s">
        <v>8</v>
      </c>
      <c r="D87" s="14" t="s">
        <v>9</v>
      </c>
    </row>
    <row r="88" spans="1:4" ht="15.75">
      <c r="A88" s="40" t="s">
        <v>10</v>
      </c>
      <c r="B88" s="15"/>
      <c r="C88" s="15"/>
      <c r="D88" s="15"/>
    </row>
    <row r="89" spans="1:4" ht="15.75">
      <c r="A89" s="40" t="s">
        <v>11</v>
      </c>
      <c r="B89" s="15"/>
      <c r="C89" s="15"/>
      <c r="D89" s="15"/>
    </row>
    <row r="90" spans="1:4" ht="15.75">
      <c r="A90" s="41" t="s">
        <v>12</v>
      </c>
      <c r="B90" s="16"/>
      <c r="C90" s="16"/>
      <c r="D90" s="15"/>
    </row>
    <row r="91" spans="1:4" ht="15.75">
      <c r="A91" s="41" t="s">
        <v>13</v>
      </c>
      <c r="B91" s="16"/>
      <c r="C91" s="16"/>
      <c r="D91" s="15"/>
    </row>
    <row r="92" spans="1:4" ht="15.75">
      <c r="A92" s="41" t="s">
        <v>15</v>
      </c>
      <c r="B92" s="16"/>
      <c r="C92" s="16"/>
      <c r="D92" s="15"/>
    </row>
    <row r="93" spans="1:4" ht="15.75">
      <c r="A93" s="41" t="s">
        <v>16</v>
      </c>
      <c r="B93" s="16"/>
      <c r="C93" s="16"/>
      <c r="D93" s="15"/>
    </row>
    <row r="94" spans="1:4" ht="15.75">
      <c r="A94" s="17" t="s">
        <v>17</v>
      </c>
      <c r="B94" s="17"/>
      <c r="C94" s="17"/>
      <c r="D94" s="18"/>
    </row>
    <row r="95" spans="1:4" ht="15.75">
      <c r="A95" s="13"/>
      <c r="B95" s="22"/>
      <c r="C95" s="22"/>
      <c r="D95" s="22"/>
    </row>
    <row r="96" spans="1:4" ht="15.75">
      <c r="A96" s="13"/>
      <c r="B96" s="22"/>
      <c r="C96" s="22"/>
      <c r="D96" s="22"/>
    </row>
    <row r="97" spans="1:4" ht="15.75">
      <c r="A97" s="13" t="s">
        <v>4</v>
      </c>
      <c r="B97" s="22"/>
      <c r="C97" s="22"/>
      <c r="D97" s="22"/>
    </row>
    <row r="98" spans="1:4" ht="15.75">
      <c r="A98" s="14" t="s">
        <v>31</v>
      </c>
      <c r="B98" s="14"/>
      <c r="C98" s="14" t="s">
        <v>8</v>
      </c>
      <c r="D98" s="14" t="s">
        <v>9</v>
      </c>
    </row>
    <row r="99" spans="1:4" ht="15.75">
      <c r="A99" s="40" t="s">
        <v>10</v>
      </c>
      <c r="B99" s="15"/>
      <c r="C99" s="15"/>
      <c r="D99" s="15"/>
    </row>
    <row r="100" spans="1:4" ht="15.75">
      <c r="A100" s="40" t="s">
        <v>11</v>
      </c>
      <c r="B100" s="15"/>
      <c r="C100" s="15"/>
      <c r="D100" s="15"/>
    </row>
    <row r="101" spans="1:4" ht="15.75">
      <c r="A101" s="41" t="s">
        <v>12</v>
      </c>
      <c r="B101" s="16"/>
      <c r="C101" s="16"/>
      <c r="D101" s="15"/>
    </row>
    <row r="102" spans="1:4" ht="15.75">
      <c r="A102" s="41" t="s">
        <v>13</v>
      </c>
      <c r="B102" s="16"/>
      <c r="C102" s="16"/>
      <c r="D102" s="15"/>
    </row>
    <row r="103" spans="1:4" ht="15.75">
      <c r="A103" s="41" t="s">
        <v>15</v>
      </c>
      <c r="B103" s="16"/>
      <c r="C103" s="16"/>
      <c r="D103" s="15"/>
    </row>
    <row r="104" spans="1:4" ht="15.75">
      <c r="A104" s="41" t="s">
        <v>16</v>
      </c>
      <c r="B104" s="16"/>
      <c r="C104" s="16"/>
      <c r="D104" s="15"/>
    </row>
    <row r="105" spans="1:4" ht="15.75">
      <c r="A105" s="17" t="s">
        <v>17</v>
      </c>
      <c r="B105" s="17"/>
      <c r="C105" s="17"/>
      <c r="D105" s="18"/>
    </row>
    <row r="106" spans="1:4" ht="15.75">
      <c r="A106" s="13"/>
      <c r="B106" s="22"/>
      <c r="C106" s="22"/>
      <c r="D106" s="22"/>
    </row>
    <row r="107" spans="1:4" ht="15.75">
      <c r="A107" s="13"/>
      <c r="B107" s="22"/>
      <c r="C107" s="22"/>
      <c r="D107" s="22"/>
    </row>
    <row r="108" spans="1:4" ht="15.75">
      <c r="A108" s="13" t="s">
        <v>5</v>
      </c>
      <c r="B108" s="22"/>
      <c r="C108" s="22"/>
      <c r="D108" s="22"/>
    </row>
    <row r="109" spans="1:4" ht="15.75">
      <c r="A109" s="14" t="s">
        <v>31</v>
      </c>
      <c r="B109" s="14"/>
      <c r="C109" s="14" t="s">
        <v>8</v>
      </c>
      <c r="D109" s="14" t="s">
        <v>9</v>
      </c>
    </row>
    <row r="110" spans="1:4" ht="15.75">
      <c r="A110" s="40" t="s">
        <v>10</v>
      </c>
      <c r="B110" s="15"/>
      <c r="C110" s="15"/>
      <c r="D110" s="15"/>
    </row>
    <row r="111" spans="1:4" ht="15.75">
      <c r="A111" s="40" t="s">
        <v>11</v>
      </c>
      <c r="B111" s="15"/>
      <c r="C111" s="15"/>
      <c r="D111" s="15"/>
    </row>
    <row r="112" spans="1:4" ht="15.75">
      <c r="A112" s="41" t="s">
        <v>12</v>
      </c>
      <c r="B112" s="16"/>
      <c r="C112" s="16"/>
      <c r="D112" s="15"/>
    </row>
    <row r="113" spans="1:4" ht="15.75">
      <c r="A113" s="41" t="s">
        <v>13</v>
      </c>
      <c r="B113" s="16"/>
      <c r="C113" s="16"/>
      <c r="D113" s="15"/>
    </row>
    <row r="114" spans="1:4" ht="15.75">
      <c r="A114" s="41" t="s">
        <v>15</v>
      </c>
      <c r="B114" s="16"/>
      <c r="C114" s="16"/>
      <c r="D114" s="15"/>
    </row>
    <row r="115" spans="1:4" ht="15.75">
      <c r="A115" s="41" t="s">
        <v>16</v>
      </c>
      <c r="B115" s="16"/>
      <c r="C115" s="16"/>
      <c r="D115" s="15"/>
    </row>
    <row r="116" spans="1:4" ht="15.75">
      <c r="A116" s="17" t="s">
        <v>17</v>
      </c>
      <c r="B116" s="17"/>
      <c r="C116" s="17"/>
      <c r="D116" s="18"/>
    </row>
    <row r="117" spans="1:4" ht="15.75">
      <c r="A117" s="13"/>
      <c r="B117" s="22"/>
      <c r="C117" s="22"/>
      <c r="D117" s="22"/>
    </row>
    <row r="118" spans="1:4" ht="15.75">
      <c r="A118" s="13"/>
      <c r="B118" s="22"/>
      <c r="C118" s="22"/>
      <c r="D118" s="22"/>
    </row>
    <row r="119" spans="1:4" ht="15.75">
      <c r="A119" s="13" t="s">
        <v>6</v>
      </c>
      <c r="B119" s="22"/>
      <c r="C119" s="22"/>
      <c r="D119" s="22"/>
    </row>
    <row r="120" spans="1:4" ht="15.75">
      <c r="A120" s="14" t="s">
        <v>31</v>
      </c>
      <c r="B120" s="14"/>
      <c r="C120" s="14" t="s">
        <v>8</v>
      </c>
      <c r="D120" s="14" t="s">
        <v>9</v>
      </c>
    </row>
    <row r="121" spans="1:4" ht="15.75">
      <c r="A121" s="40" t="s">
        <v>10</v>
      </c>
      <c r="B121" s="15"/>
      <c r="C121" s="15"/>
      <c r="D121" s="15"/>
    </row>
    <row r="122" spans="1:4" ht="15.75">
      <c r="A122" s="40" t="s">
        <v>11</v>
      </c>
      <c r="B122" s="15"/>
      <c r="C122" s="15"/>
      <c r="D122" s="15"/>
    </row>
    <row r="123" spans="1:4" ht="15.75">
      <c r="A123" s="41" t="s">
        <v>12</v>
      </c>
      <c r="B123" s="16"/>
      <c r="C123" s="16"/>
      <c r="D123" s="15"/>
    </row>
    <row r="124" spans="1:4" ht="15.75">
      <c r="A124" s="41" t="s">
        <v>13</v>
      </c>
      <c r="B124" s="16"/>
      <c r="C124" s="16"/>
      <c r="D124" s="15"/>
    </row>
    <row r="125" spans="1:4" ht="15.75">
      <c r="A125" s="41" t="s">
        <v>15</v>
      </c>
      <c r="B125" s="16"/>
      <c r="C125" s="16"/>
      <c r="D125" s="15"/>
    </row>
    <row r="126" spans="1:4" ht="15.75">
      <c r="A126" s="41" t="s">
        <v>16</v>
      </c>
      <c r="B126" s="16"/>
      <c r="C126" s="16"/>
      <c r="D126" s="15"/>
    </row>
    <row r="127" spans="1:4" ht="15.75">
      <c r="A127" s="17" t="s">
        <v>17</v>
      </c>
      <c r="B127" s="17"/>
      <c r="C127" s="17"/>
      <c r="D127" s="18"/>
    </row>
    <row r="128" spans="1:4" ht="15.75">
      <c r="A128" s="13"/>
      <c r="B128" s="22"/>
      <c r="C128" s="22"/>
      <c r="D128" s="22"/>
    </row>
    <row r="129" spans="1:5" ht="15.75">
      <c r="A129" s="13"/>
      <c r="B129" s="22"/>
      <c r="C129" s="22"/>
      <c r="D129" s="22"/>
    </row>
    <row r="130" spans="1:5" ht="15.75">
      <c r="A130" s="13" t="s">
        <v>7</v>
      </c>
      <c r="B130" s="22"/>
      <c r="C130" s="22"/>
      <c r="D130" s="22"/>
    </row>
    <row r="131" spans="1:5" ht="15.75">
      <c r="A131" s="14" t="s">
        <v>31</v>
      </c>
      <c r="B131" s="14"/>
      <c r="C131" s="14" t="s">
        <v>8</v>
      </c>
      <c r="D131" s="14" t="s">
        <v>9</v>
      </c>
    </row>
    <row r="132" spans="1:5" ht="15.75">
      <c r="A132" s="40" t="s">
        <v>10</v>
      </c>
      <c r="B132" s="15"/>
      <c r="C132" s="15"/>
      <c r="D132" s="15"/>
    </row>
    <row r="133" spans="1:5" ht="15.75">
      <c r="A133" s="40" t="s">
        <v>11</v>
      </c>
      <c r="B133" s="15"/>
      <c r="C133" s="15"/>
      <c r="D133" s="15"/>
    </row>
    <row r="134" spans="1:5" ht="15.75">
      <c r="A134" s="41" t="s">
        <v>12</v>
      </c>
      <c r="B134" s="16"/>
      <c r="C134" s="16"/>
      <c r="D134" s="15"/>
    </row>
    <row r="135" spans="1:5" ht="15.75">
      <c r="A135" s="41" t="s">
        <v>13</v>
      </c>
      <c r="B135" s="16"/>
      <c r="C135" s="16"/>
      <c r="D135" s="15"/>
    </row>
    <row r="136" spans="1:5" ht="15.75">
      <c r="A136" s="41" t="s">
        <v>15</v>
      </c>
      <c r="B136" s="16"/>
      <c r="C136" s="16"/>
      <c r="D136" s="15"/>
    </row>
    <row r="137" spans="1:5" ht="15.75">
      <c r="A137" s="41" t="s">
        <v>16</v>
      </c>
      <c r="B137" s="16"/>
      <c r="C137" s="16"/>
      <c r="D137" s="15"/>
    </row>
    <row r="138" spans="1:5" ht="15.75">
      <c r="A138" s="17" t="s">
        <v>17</v>
      </c>
      <c r="B138" s="17"/>
      <c r="C138" s="17"/>
      <c r="D138" s="18"/>
    </row>
    <row r="139" spans="1:5" ht="15.75">
      <c r="A139" s="22"/>
      <c r="B139" s="22"/>
      <c r="C139" s="22"/>
      <c r="D139" s="22"/>
    </row>
    <row r="140" spans="1:5" ht="15.75">
      <c r="A140" s="22"/>
      <c r="B140" s="22"/>
      <c r="C140" s="22"/>
      <c r="D140" s="22"/>
    </row>
    <row r="141" spans="1:5" ht="15.75">
      <c r="A141" s="22"/>
      <c r="B141" s="22"/>
      <c r="C141" s="22"/>
      <c r="D141" s="22"/>
    </row>
    <row r="142" spans="1:5" ht="15.75">
      <c r="A142" s="43"/>
      <c r="B142" s="43"/>
      <c r="C142" s="43"/>
      <c r="D142" s="43"/>
      <c r="E142" s="2"/>
    </row>
    <row r="143" spans="1:5" ht="15.75">
      <c r="A143" s="19"/>
      <c r="B143" s="19"/>
      <c r="C143" s="19"/>
      <c r="D143" s="19"/>
      <c r="E143" s="2"/>
    </row>
    <row r="144" spans="1:5" ht="15.75">
      <c r="A144" s="19"/>
      <c r="B144" s="19"/>
      <c r="C144" s="19"/>
      <c r="D144" s="19"/>
      <c r="E144" s="2"/>
    </row>
    <row r="145" spans="1:5" ht="15.75">
      <c r="A145" s="44"/>
      <c r="B145" s="44"/>
      <c r="C145" s="44"/>
      <c r="D145" s="19"/>
      <c r="E145" s="2"/>
    </row>
    <row r="146" spans="1:5" ht="15.75">
      <c r="A146" s="44"/>
      <c r="B146" s="44"/>
      <c r="C146" s="44"/>
      <c r="D146" s="19"/>
      <c r="E146" s="2"/>
    </row>
    <row r="147" spans="1:5" ht="15.75">
      <c r="A147" s="44"/>
      <c r="B147" s="44"/>
      <c r="C147" s="44"/>
      <c r="D147" s="19"/>
      <c r="E147" s="2"/>
    </row>
    <row r="148" spans="1:5" ht="15.75">
      <c r="A148" s="44"/>
      <c r="B148" s="44"/>
      <c r="C148" s="44"/>
      <c r="D148" s="19"/>
      <c r="E148" s="2"/>
    </row>
    <row r="149" spans="1:5" ht="15.75">
      <c r="A149" s="17"/>
      <c r="B149" s="17"/>
      <c r="C149" s="17"/>
      <c r="D149" s="19"/>
      <c r="E149" s="2"/>
    </row>
    <row r="150" spans="1:5" ht="15.75">
      <c r="A150" s="22"/>
      <c r="B150" s="22"/>
      <c r="C150" s="22"/>
      <c r="D150" s="22"/>
    </row>
    <row r="151" spans="1:5" ht="15.75">
      <c r="A151" s="22"/>
      <c r="B151" s="22"/>
      <c r="C151" s="22"/>
      <c r="D151" s="22"/>
    </row>
    <row r="152" spans="1:5" ht="15.75">
      <c r="A152" s="22"/>
      <c r="B152" s="22"/>
      <c r="C152" s="22"/>
      <c r="D152" s="22"/>
    </row>
    <row r="153" spans="1:5" ht="15.75">
      <c r="A153" s="22"/>
      <c r="B153" s="22"/>
      <c r="C153" s="22"/>
      <c r="D153" s="22"/>
    </row>
    <row r="154" spans="1:5" ht="15.75">
      <c r="A154" s="22"/>
      <c r="B154" s="22"/>
      <c r="C154" s="22"/>
      <c r="D154" s="22"/>
    </row>
    <row r="155" spans="1:5" ht="15.75">
      <c r="A155" s="22"/>
      <c r="B155" s="22"/>
      <c r="C155" s="22"/>
      <c r="D155" s="22"/>
    </row>
    <row r="156" spans="1:5" ht="15.75">
      <c r="A156" s="22"/>
      <c r="B156" s="22"/>
      <c r="C156" s="22"/>
      <c r="D156" s="22"/>
    </row>
    <row r="157" spans="1:5" ht="15.75">
      <c r="A157" s="22"/>
      <c r="B157" s="22"/>
      <c r="C157" s="22"/>
      <c r="D157" s="22"/>
    </row>
    <row r="158" spans="1:5" ht="15.75">
      <c r="A158" s="22"/>
      <c r="B158" s="22"/>
      <c r="C158" s="22"/>
      <c r="D158" s="22"/>
    </row>
    <row r="159" spans="1:5" ht="15.75">
      <c r="A159" s="22"/>
      <c r="B159" s="22"/>
      <c r="C159" s="22"/>
      <c r="D159" s="22"/>
    </row>
    <row r="160" spans="1:5" ht="15.75">
      <c r="A160" s="22"/>
      <c r="B160" s="22"/>
      <c r="C160" s="22"/>
      <c r="D160" s="22"/>
    </row>
    <row r="161" spans="1:4" ht="15.75">
      <c r="A161" s="22"/>
      <c r="B161" s="22"/>
      <c r="C161" s="22"/>
      <c r="D161" s="22"/>
    </row>
    <row r="162" spans="1:4" ht="15.75">
      <c r="A162" s="22"/>
      <c r="B162" s="22"/>
      <c r="C162" s="22"/>
      <c r="D162" s="22"/>
    </row>
    <row r="163" spans="1:4" ht="15.75">
      <c r="A163" s="22"/>
      <c r="B163" s="22"/>
      <c r="C163" s="22"/>
      <c r="D163" s="22"/>
    </row>
    <row r="164" spans="1:4" ht="15.75">
      <c r="A164" s="22"/>
      <c r="B164" s="22"/>
      <c r="C164" s="22"/>
      <c r="D164" s="22"/>
    </row>
    <row r="165" spans="1:4" ht="15.75">
      <c r="A165" s="22"/>
      <c r="B165" s="22"/>
      <c r="C165" s="22"/>
      <c r="D165" s="22"/>
    </row>
    <row r="166" spans="1:4" ht="15.75">
      <c r="A166" s="22"/>
      <c r="B166" s="22"/>
      <c r="C166" s="22"/>
      <c r="D166" s="22"/>
    </row>
    <row r="167" spans="1:4" ht="15.75">
      <c r="A167" s="22"/>
      <c r="B167" s="22"/>
      <c r="C167" s="22"/>
      <c r="D167" s="22"/>
    </row>
    <row r="168" spans="1:4" ht="15.75">
      <c r="A168" s="22"/>
      <c r="B168" s="22"/>
      <c r="C168" s="22"/>
      <c r="D168" s="22"/>
    </row>
    <row r="169" spans="1:4" ht="15.75">
      <c r="A169" s="22"/>
      <c r="B169" s="22"/>
      <c r="C169" s="22"/>
      <c r="D169" s="22"/>
    </row>
    <row r="170" spans="1:4" ht="15.75">
      <c r="A170" s="22"/>
      <c r="B170" s="22"/>
      <c r="C170" s="22"/>
      <c r="D170" s="22"/>
    </row>
    <row r="171" spans="1:4" ht="15.75">
      <c r="A171" s="22"/>
      <c r="B171" s="22"/>
      <c r="C171" s="22"/>
      <c r="D171" s="22"/>
    </row>
    <row r="172" spans="1:4" ht="15.75">
      <c r="A172" s="22"/>
      <c r="B172" s="22"/>
      <c r="C172" s="22"/>
      <c r="D172" s="22"/>
    </row>
    <row r="173" spans="1:4" ht="15.75">
      <c r="A173" s="22"/>
      <c r="B173" s="22"/>
      <c r="C173" s="22"/>
      <c r="D173" s="22"/>
    </row>
    <row r="174" spans="1:4" ht="15.75">
      <c r="A174" s="22"/>
      <c r="B174" s="22"/>
      <c r="C174" s="22"/>
      <c r="D174" s="22"/>
    </row>
    <row r="175" spans="1:4" ht="15.75">
      <c r="A175" s="22"/>
      <c r="B175" s="22"/>
      <c r="C175" s="22"/>
      <c r="D175" s="22"/>
    </row>
    <row r="176" spans="1:4" ht="15.75">
      <c r="A176" s="22"/>
      <c r="B176" s="22"/>
      <c r="C176" s="22"/>
      <c r="D176" s="22"/>
    </row>
    <row r="177" spans="1:4" ht="15.75">
      <c r="A177" s="22"/>
      <c r="B177" s="22"/>
      <c r="C177" s="22"/>
      <c r="D177" s="22"/>
    </row>
    <row r="178" spans="1:4" ht="15.75">
      <c r="A178" s="22"/>
      <c r="B178" s="22"/>
      <c r="C178" s="22"/>
      <c r="D178" s="22"/>
    </row>
    <row r="179" spans="1:4" ht="15.75">
      <c r="A179" s="22"/>
      <c r="B179" s="22"/>
      <c r="C179" s="22"/>
      <c r="D179" s="22"/>
    </row>
    <row r="180" spans="1:4" ht="15.75">
      <c r="A180" s="22"/>
      <c r="B180" s="22"/>
      <c r="C180" s="22"/>
      <c r="D180" s="22"/>
    </row>
    <row r="181" spans="1:4" ht="15.75">
      <c r="A181" s="22"/>
      <c r="B181" s="22"/>
      <c r="C181" s="22"/>
      <c r="D181" s="22"/>
    </row>
    <row r="182" spans="1:4" ht="15.75">
      <c r="A182" s="22"/>
      <c r="B182" s="22"/>
      <c r="C182" s="22"/>
      <c r="D182" s="22"/>
    </row>
    <row r="183" spans="1:4" ht="15.75">
      <c r="A183" s="22"/>
      <c r="B183" s="22"/>
      <c r="C183" s="22"/>
      <c r="D183" s="22"/>
    </row>
    <row r="184" spans="1:4" ht="15.75">
      <c r="A184" s="22"/>
      <c r="B184" s="22"/>
      <c r="C184" s="22"/>
      <c r="D184" s="22"/>
    </row>
    <row r="185" spans="1:4" ht="15.75">
      <c r="A185" s="22"/>
      <c r="B185" s="22"/>
      <c r="C185" s="22"/>
      <c r="D185" s="22"/>
    </row>
    <row r="186" spans="1:4" ht="15.75">
      <c r="A186" s="22"/>
      <c r="B186" s="22"/>
      <c r="C186" s="22"/>
      <c r="D186" s="22"/>
    </row>
    <row r="187" spans="1:4" ht="15.75">
      <c r="A187" s="22"/>
      <c r="B187" s="22"/>
      <c r="C187" s="22"/>
      <c r="D187" s="22"/>
    </row>
    <row r="188" spans="1:4" ht="15.75">
      <c r="A188" s="22"/>
      <c r="B188" s="22"/>
      <c r="C188" s="22"/>
      <c r="D188" s="22"/>
    </row>
    <row r="189" spans="1:4" ht="15.75">
      <c r="A189" s="22"/>
      <c r="B189" s="22"/>
      <c r="C189" s="22"/>
      <c r="D189" s="22"/>
    </row>
    <row r="190" spans="1:4" ht="15.75">
      <c r="A190" s="22"/>
      <c r="B190" s="22"/>
      <c r="C190" s="22"/>
      <c r="D190" s="22"/>
    </row>
    <row r="191" spans="1:4" ht="15.75">
      <c r="A191" s="22"/>
      <c r="B191" s="22"/>
      <c r="C191" s="22"/>
      <c r="D191" s="22"/>
    </row>
    <row r="192" spans="1:4" ht="15.75">
      <c r="A192" s="22"/>
      <c r="B192" s="22"/>
      <c r="C192" s="22"/>
      <c r="D192" s="22"/>
    </row>
    <row r="193" spans="1:4" ht="15.75">
      <c r="A193" s="22"/>
      <c r="B193" s="22"/>
      <c r="C193" s="22"/>
      <c r="D193" s="22"/>
    </row>
    <row r="194" spans="1:4" ht="15.75">
      <c r="A194" s="22"/>
      <c r="B194" s="22"/>
      <c r="C194" s="22"/>
      <c r="D194" s="22"/>
    </row>
    <row r="195" spans="1:4" ht="15.75">
      <c r="A195" s="22"/>
      <c r="B195" s="22"/>
      <c r="C195" s="22"/>
      <c r="D195" s="22"/>
    </row>
    <row r="196" spans="1:4" ht="15.75">
      <c r="A196" s="22"/>
      <c r="B196" s="22"/>
      <c r="C196" s="22"/>
      <c r="D196" s="22"/>
    </row>
    <row r="197" spans="1:4" ht="15.75">
      <c r="A197" s="22"/>
      <c r="B197" s="22"/>
      <c r="C197" s="22"/>
      <c r="D197" s="22"/>
    </row>
    <row r="198" spans="1:4" ht="15.75">
      <c r="A198" s="22"/>
      <c r="B198" s="22"/>
      <c r="C198" s="22"/>
      <c r="D198" s="22"/>
    </row>
    <row r="199" spans="1:4" ht="15.75">
      <c r="A199" s="22"/>
      <c r="B199" s="22"/>
      <c r="C199" s="22"/>
      <c r="D199" s="22"/>
    </row>
    <row r="200" spans="1:4" ht="15.75">
      <c r="A200" s="22"/>
      <c r="B200" s="22"/>
      <c r="C200" s="22"/>
      <c r="D200" s="22"/>
    </row>
    <row r="201" spans="1:4" ht="15.75">
      <c r="A201" s="22"/>
      <c r="B201" s="22"/>
      <c r="C201" s="22"/>
      <c r="D201" s="22"/>
    </row>
    <row r="202" spans="1:4" ht="15.75">
      <c r="A202" s="22"/>
      <c r="B202" s="22"/>
      <c r="C202" s="22"/>
      <c r="D202" s="22"/>
    </row>
    <row r="203" spans="1:4" ht="15.75">
      <c r="A203" s="22"/>
      <c r="B203" s="22"/>
      <c r="C203" s="22"/>
      <c r="D203" s="22"/>
    </row>
    <row r="204" spans="1:4" ht="15.75">
      <c r="A204" s="22"/>
      <c r="B204" s="22"/>
      <c r="C204" s="22"/>
      <c r="D204" s="22"/>
    </row>
    <row r="205" spans="1:4" ht="15.75">
      <c r="A205" s="22"/>
      <c r="B205" s="22"/>
      <c r="C205" s="22"/>
      <c r="D205" s="22"/>
    </row>
    <row r="206" spans="1:4" ht="15.75">
      <c r="A206" s="22"/>
      <c r="B206" s="22"/>
      <c r="C206" s="22"/>
      <c r="D206" s="22"/>
    </row>
    <row r="207" spans="1:4" ht="15.75">
      <c r="A207" s="22"/>
      <c r="B207" s="22"/>
      <c r="C207" s="22"/>
      <c r="D207" s="22"/>
    </row>
    <row r="208" spans="1:4" ht="15.75">
      <c r="A208" s="22"/>
      <c r="B208" s="22"/>
      <c r="C208" s="22"/>
      <c r="D208" s="22"/>
    </row>
    <row r="209" spans="1:4" ht="15.75">
      <c r="A209" s="22"/>
      <c r="B209" s="22"/>
      <c r="C209" s="22"/>
      <c r="D209" s="22"/>
    </row>
    <row r="210" spans="1:4" ht="15.75">
      <c r="A210" s="22"/>
      <c r="B210" s="22"/>
      <c r="C210" s="22"/>
      <c r="D210" s="22"/>
    </row>
    <row r="211" spans="1:4" ht="15.75">
      <c r="A211" s="22"/>
      <c r="B211" s="22"/>
      <c r="C211" s="22"/>
      <c r="D211" s="22"/>
    </row>
    <row r="212" spans="1:4" ht="15.75">
      <c r="A212" s="22"/>
      <c r="B212" s="22"/>
      <c r="C212" s="22"/>
      <c r="D212" s="22"/>
    </row>
    <row r="213" spans="1:4" ht="15.75">
      <c r="A213" s="22"/>
      <c r="B213" s="22"/>
      <c r="C213" s="22"/>
      <c r="D213" s="22"/>
    </row>
    <row r="214" spans="1:4" ht="15.75">
      <c r="A214" s="22"/>
      <c r="B214" s="22"/>
      <c r="C214" s="22"/>
      <c r="D214" s="22"/>
    </row>
    <row r="215" spans="1:4" ht="15.75">
      <c r="A215" s="22"/>
      <c r="B215" s="22"/>
      <c r="C215" s="22"/>
      <c r="D215" s="22"/>
    </row>
    <row r="216" spans="1:4" ht="15.75">
      <c r="A216" s="22"/>
      <c r="B216" s="22"/>
      <c r="C216" s="22"/>
      <c r="D216" s="22"/>
    </row>
    <row r="217" spans="1:4" ht="15.75">
      <c r="A217" s="22"/>
      <c r="B217" s="22"/>
      <c r="C217" s="22"/>
      <c r="D217" s="22"/>
    </row>
    <row r="218" spans="1:4" ht="15.75">
      <c r="A218" s="22"/>
      <c r="B218" s="22"/>
      <c r="C218" s="22"/>
      <c r="D218" s="22"/>
    </row>
    <row r="219" spans="1:4" ht="15.75">
      <c r="A219" s="22"/>
      <c r="B219" s="22"/>
      <c r="C219" s="22"/>
      <c r="D219" s="22"/>
    </row>
    <row r="220" spans="1:4" ht="15.75">
      <c r="A220" s="22"/>
      <c r="B220" s="22"/>
      <c r="C220" s="22"/>
      <c r="D220" s="22"/>
    </row>
  </sheetData>
  <pageMargins left="0.70866141732283472" right="0.70866141732283472" top="0.74803149606299213" bottom="0.74803149606299213" header="0.31496062992125984" footer="0.31496062992125984"/>
  <pageSetup scale="95" fitToWidth="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8"/>
  <sheetViews>
    <sheetView topLeftCell="A58" zoomScale="85" zoomScaleNormal="85" workbookViewId="0">
      <selection activeCell="D73" sqref="D73"/>
    </sheetView>
  </sheetViews>
  <sheetFormatPr baseColWidth="10" defaultRowHeight="15"/>
  <cols>
    <col min="1" max="1" width="28.5703125" customWidth="1"/>
    <col min="2" max="2" width="25.5703125" customWidth="1"/>
    <col min="3" max="3" width="20.7109375" customWidth="1"/>
    <col min="4" max="4" width="17.85546875" customWidth="1"/>
    <col min="8" max="8" width="12.7109375" bestFit="1" customWidth="1"/>
  </cols>
  <sheetData>
    <row r="1" spans="1:8" ht="18.75">
      <c r="A1" s="61" t="s">
        <v>33</v>
      </c>
      <c r="B1" s="61"/>
      <c r="C1" s="61"/>
      <c r="D1" s="61"/>
    </row>
    <row r="2" spans="1:8" ht="18.75">
      <c r="A2" s="51"/>
      <c r="B2" s="51"/>
      <c r="C2" s="51"/>
      <c r="D2" s="51"/>
    </row>
    <row r="3" spans="1:8" ht="18.75">
      <c r="A3" s="51"/>
      <c r="B3" s="51"/>
      <c r="C3" s="51"/>
      <c r="D3" s="51"/>
    </row>
    <row r="4" spans="1:8" ht="18.75">
      <c r="A4" s="51"/>
      <c r="B4" s="51"/>
      <c r="C4" s="51"/>
      <c r="D4" s="51"/>
    </row>
    <row r="5" spans="1:8" ht="18.75">
      <c r="A5" s="50" t="s">
        <v>21</v>
      </c>
      <c r="B5" s="51"/>
      <c r="C5" s="51"/>
      <c r="D5" s="51"/>
    </row>
    <row r="6" spans="1:8" ht="18.75">
      <c r="A6" s="66" t="s">
        <v>32</v>
      </c>
      <c r="B6" s="52" t="s">
        <v>26</v>
      </c>
      <c r="C6" s="52" t="s">
        <v>8</v>
      </c>
      <c r="D6" s="52" t="s">
        <v>9</v>
      </c>
    </row>
    <row r="7" spans="1:8" ht="18.75">
      <c r="A7" s="53" t="s">
        <v>10</v>
      </c>
      <c r="B7" s="62">
        <v>42025</v>
      </c>
      <c r="C7" s="54">
        <v>37552</v>
      </c>
      <c r="D7" s="63">
        <v>32373.46</v>
      </c>
    </row>
    <row r="8" spans="1:8" ht="18.75">
      <c r="A8" s="53" t="s">
        <v>11</v>
      </c>
      <c r="B8" s="62">
        <v>42025</v>
      </c>
      <c r="C8" s="54">
        <v>37552</v>
      </c>
      <c r="D8" s="63">
        <v>109591.92</v>
      </c>
    </row>
    <row r="9" spans="1:8" ht="18.75">
      <c r="A9" s="55" t="s">
        <v>12</v>
      </c>
      <c r="B9" s="64">
        <v>42025</v>
      </c>
      <c r="C9" s="56">
        <v>37553</v>
      </c>
      <c r="D9" s="63">
        <v>1025.77</v>
      </c>
      <c r="H9" s="78">
        <v>1112978.52</v>
      </c>
    </row>
    <row r="10" spans="1:8" ht="18.75">
      <c r="A10" s="55" t="s">
        <v>13</v>
      </c>
      <c r="B10" s="64">
        <v>42025</v>
      </c>
      <c r="C10" s="56">
        <v>37553</v>
      </c>
      <c r="D10" s="63">
        <v>2083.4899999999998</v>
      </c>
      <c r="H10" s="78"/>
    </row>
    <row r="11" spans="1:8" ht="18.75">
      <c r="A11" s="55" t="s">
        <v>14</v>
      </c>
      <c r="B11" s="64">
        <v>42032</v>
      </c>
      <c r="C11" s="56">
        <v>37596</v>
      </c>
      <c r="D11" s="63">
        <v>170358.46</v>
      </c>
      <c r="H11" s="78"/>
    </row>
    <row r="12" spans="1:8" ht="18.75">
      <c r="A12" s="55" t="s">
        <v>15</v>
      </c>
      <c r="B12" s="64">
        <v>42017</v>
      </c>
      <c r="C12" s="56">
        <v>37524</v>
      </c>
      <c r="D12" s="63">
        <v>27779.87</v>
      </c>
      <c r="H12" s="78"/>
    </row>
    <row r="13" spans="1:8" ht="18.75">
      <c r="A13" s="55" t="s">
        <v>16</v>
      </c>
      <c r="B13" s="64">
        <v>42034</v>
      </c>
      <c r="C13" s="56">
        <v>37614</v>
      </c>
      <c r="D13" s="63">
        <v>27779.87</v>
      </c>
    </row>
    <row r="14" spans="1:8" ht="18.75">
      <c r="A14" s="57" t="s">
        <v>17</v>
      </c>
      <c r="B14" s="57"/>
      <c r="C14" s="57"/>
      <c r="D14" s="65">
        <f>SUM(D7:D13)</f>
        <v>370992.83999999997</v>
      </c>
    </row>
    <row r="15" spans="1:8" ht="18.75">
      <c r="A15" s="57"/>
      <c r="B15" s="57"/>
      <c r="C15" s="57"/>
      <c r="D15" s="59"/>
    </row>
    <row r="16" spans="1:8" ht="18.75">
      <c r="A16" s="57"/>
      <c r="B16" s="57"/>
      <c r="C16" s="57"/>
      <c r="D16" s="59"/>
    </row>
    <row r="17" spans="1:4" ht="18.75">
      <c r="A17" s="59"/>
      <c r="B17" s="59"/>
      <c r="C17" s="59"/>
      <c r="D17" s="59"/>
    </row>
    <row r="18" spans="1:4" ht="18.75">
      <c r="A18" s="60" t="s">
        <v>22</v>
      </c>
      <c r="B18" s="59"/>
      <c r="C18" s="59"/>
      <c r="D18" s="59"/>
    </row>
    <row r="19" spans="1:4" ht="18.75">
      <c r="A19" s="66" t="s">
        <v>32</v>
      </c>
      <c r="B19" s="52" t="s">
        <v>26</v>
      </c>
      <c r="C19" s="52" t="s">
        <v>8</v>
      </c>
      <c r="D19" s="52" t="s">
        <v>9</v>
      </c>
    </row>
    <row r="20" spans="1:4" ht="18.75">
      <c r="A20" s="53" t="s">
        <v>10</v>
      </c>
      <c r="B20" s="62">
        <v>42046</v>
      </c>
      <c r="C20" s="54">
        <v>37781</v>
      </c>
      <c r="D20" s="63">
        <v>4801.8900000000003</v>
      </c>
    </row>
    <row r="21" spans="1:4" ht="18.75">
      <c r="A21" s="53" t="s">
        <v>11</v>
      </c>
      <c r="B21" s="62">
        <v>42046</v>
      </c>
      <c r="C21" s="54">
        <v>37781</v>
      </c>
      <c r="D21" s="63">
        <v>109591.92</v>
      </c>
    </row>
    <row r="22" spans="1:4" ht="18.75">
      <c r="A22" s="55" t="s">
        <v>12</v>
      </c>
      <c r="B22" s="64">
        <v>42046</v>
      </c>
      <c r="C22" s="56">
        <v>37764</v>
      </c>
      <c r="D22" s="63">
        <v>1025.77</v>
      </c>
    </row>
    <row r="23" spans="1:4" ht="18.75">
      <c r="A23" s="55" t="s">
        <v>13</v>
      </c>
      <c r="B23" s="64">
        <v>42046</v>
      </c>
      <c r="C23" s="56">
        <v>37764</v>
      </c>
      <c r="D23" s="63">
        <v>2083.4899999999998</v>
      </c>
    </row>
    <row r="24" spans="1:4" ht="18.75">
      <c r="A24" s="55" t="s">
        <v>34</v>
      </c>
      <c r="B24" s="64">
        <v>42046</v>
      </c>
      <c r="C24" s="56">
        <v>37765</v>
      </c>
      <c r="D24" s="63">
        <v>170358.46</v>
      </c>
    </row>
    <row r="25" spans="1:4" ht="18.75">
      <c r="A25" s="55" t="s">
        <v>15</v>
      </c>
      <c r="B25" s="64">
        <v>42041</v>
      </c>
      <c r="C25" s="56">
        <v>37715</v>
      </c>
      <c r="D25" s="63">
        <v>27779.87</v>
      </c>
    </row>
    <row r="26" spans="1:4" ht="18.75">
      <c r="A26" s="55" t="s">
        <v>16</v>
      </c>
      <c r="B26" s="64">
        <v>42074</v>
      </c>
      <c r="C26" s="56">
        <v>37964</v>
      </c>
      <c r="D26" s="63">
        <v>27779.87</v>
      </c>
    </row>
    <row r="27" spans="1:4" ht="18.75">
      <c r="A27" s="57" t="s">
        <v>17</v>
      </c>
      <c r="B27" s="57"/>
      <c r="C27" s="57"/>
      <c r="D27" s="65">
        <f>SUM(D20:D26)</f>
        <v>343421.27</v>
      </c>
    </row>
    <row r="28" spans="1:4" ht="18.75">
      <c r="A28" s="57"/>
      <c r="B28" s="57"/>
      <c r="C28" s="57"/>
      <c r="D28" s="59"/>
    </row>
    <row r="29" spans="1:4" ht="18.75">
      <c r="A29" s="59"/>
      <c r="B29" s="59"/>
      <c r="C29" s="59"/>
      <c r="D29" s="59"/>
    </row>
    <row r="30" spans="1:4" ht="18.75">
      <c r="A30" s="51"/>
      <c r="B30" s="51"/>
      <c r="C30" s="51"/>
      <c r="D30" s="51"/>
    </row>
    <row r="31" spans="1:4" ht="18.75">
      <c r="A31" s="50" t="s">
        <v>23</v>
      </c>
      <c r="B31" s="51"/>
      <c r="C31" s="51"/>
      <c r="D31" s="51"/>
    </row>
    <row r="32" spans="1:4" ht="18.75">
      <c r="A32" s="66" t="s">
        <v>32</v>
      </c>
      <c r="B32" s="52" t="s">
        <v>26</v>
      </c>
      <c r="C32" s="52" t="s">
        <v>8</v>
      </c>
      <c r="D32" s="52" t="s">
        <v>9</v>
      </c>
    </row>
    <row r="33" spans="1:4" ht="18.75">
      <c r="A33" s="53" t="s">
        <v>10</v>
      </c>
      <c r="B33" s="62">
        <v>42075</v>
      </c>
      <c r="C33" s="54">
        <v>37976</v>
      </c>
      <c r="D33" s="63">
        <v>22600.46</v>
      </c>
    </row>
    <row r="34" spans="1:4" ht="18.75">
      <c r="A34" s="53" t="s">
        <v>11</v>
      </c>
      <c r="B34" s="62">
        <v>42075</v>
      </c>
      <c r="C34" s="54">
        <v>37976</v>
      </c>
      <c r="D34" s="63">
        <v>109591.92</v>
      </c>
    </row>
    <row r="35" spans="1:4" ht="18.75">
      <c r="A35" s="55" t="s">
        <v>12</v>
      </c>
      <c r="B35" s="64">
        <v>42075</v>
      </c>
      <c r="C35" s="56">
        <v>37977</v>
      </c>
      <c r="D35" s="63">
        <v>1025.77</v>
      </c>
    </row>
    <row r="36" spans="1:4" ht="18.75">
      <c r="A36" s="55" t="s">
        <v>13</v>
      </c>
      <c r="B36" s="64">
        <v>42075</v>
      </c>
      <c r="C36" s="56">
        <v>37977</v>
      </c>
      <c r="D36" s="63">
        <v>2083.4899999999998</v>
      </c>
    </row>
    <row r="37" spans="1:4" ht="18.75">
      <c r="A37" s="55" t="s">
        <v>34</v>
      </c>
      <c r="B37" s="64">
        <v>42069</v>
      </c>
      <c r="C37" s="56">
        <v>37931</v>
      </c>
      <c r="D37" s="63">
        <v>170358.46</v>
      </c>
    </row>
    <row r="38" spans="1:4" ht="18.75">
      <c r="A38" s="55" t="s">
        <v>15</v>
      </c>
      <c r="B38" s="64">
        <v>42066</v>
      </c>
      <c r="C38" s="56">
        <v>37910</v>
      </c>
      <c r="D38" s="63">
        <v>27779.87</v>
      </c>
    </row>
    <row r="39" spans="1:4" ht="18.75">
      <c r="A39" s="55" t="s">
        <v>16</v>
      </c>
      <c r="B39" s="56"/>
      <c r="C39" s="56"/>
      <c r="D39" s="63"/>
    </row>
    <row r="40" spans="1:4" ht="18.75">
      <c r="A40" s="57" t="s">
        <v>17</v>
      </c>
      <c r="B40" s="57"/>
      <c r="C40" s="57"/>
      <c r="D40" s="65">
        <f>SUM(D33:D39)</f>
        <v>333439.96999999997</v>
      </c>
    </row>
    <row r="41" spans="1:4" ht="18.75">
      <c r="A41" s="51"/>
      <c r="B41" s="51"/>
      <c r="C41" s="51"/>
      <c r="D41" s="51"/>
    </row>
    <row r="42" spans="1:4" ht="18.75">
      <c r="A42" s="51"/>
      <c r="B42" s="51"/>
      <c r="C42" s="51"/>
      <c r="D42" s="51"/>
    </row>
    <row r="43" spans="1:4" ht="18.75">
      <c r="A43" s="51"/>
      <c r="B43" s="51"/>
      <c r="C43" s="51"/>
      <c r="D43" s="51"/>
    </row>
    <row r="44" spans="1:4" ht="18.75">
      <c r="A44" s="50" t="s">
        <v>24</v>
      </c>
      <c r="B44" s="51"/>
      <c r="C44" s="51"/>
      <c r="D44" s="51"/>
    </row>
    <row r="45" spans="1:4" ht="18.75">
      <c r="A45" s="66" t="s">
        <v>32</v>
      </c>
      <c r="B45" s="52" t="s">
        <v>26</v>
      </c>
      <c r="C45" s="52" t="s">
        <v>8</v>
      </c>
      <c r="D45" s="52" t="s">
        <v>9</v>
      </c>
    </row>
    <row r="46" spans="1:4" ht="18.75">
      <c r="A46" s="53" t="s">
        <v>10</v>
      </c>
      <c r="B46" s="62">
        <v>42104</v>
      </c>
      <c r="C46" s="54">
        <v>41</v>
      </c>
      <c r="D46" s="63">
        <v>21962.76</v>
      </c>
    </row>
    <row r="47" spans="1:4" ht="18.75">
      <c r="A47" s="53" t="s">
        <v>11</v>
      </c>
      <c r="B47" s="62">
        <v>42104</v>
      </c>
      <c r="C47" s="54">
        <v>41</v>
      </c>
      <c r="D47" s="63">
        <v>109591.92</v>
      </c>
    </row>
    <row r="48" spans="1:4" ht="18.75">
      <c r="A48" s="55" t="s">
        <v>12</v>
      </c>
      <c r="B48" s="64">
        <v>42104</v>
      </c>
      <c r="C48" s="56">
        <v>42</v>
      </c>
      <c r="D48" s="63">
        <v>1025.77</v>
      </c>
    </row>
    <row r="49" spans="1:4" ht="18.75">
      <c r="A49" s="55" t="s">
        <v>13</v>
      </c>
      <c r="B49" s="64">
        <v>42104</v>
      </c>
      <c r="C49" s="56">
        <v>42</v>
      </c>
      <c r="D49" s="63">
        <v>2083.4899999999998</v>
      </c>
    </row>
    <row r="50" spans="1:4" ht="18.75">
      <c r="A50" s="55" t="s">
        <v>34</v>
      </c>
      <c r="B50" s="64">
        <v>42104</v>
      </c>
      <c r="C50" s="56">
        <v>53</v>
      </c>
      <c r="D50" s="63">
        <v>170358.46</v>
      </c>
    </row>
    <row r="51" spans="1:4" ht="18.75">
      <c r="A51" s="55" t="s">
        <v>15</v>
      </c>
      <c r="B51" s="64">
        <v>42095</v>
      </c>
      <c r="C51" s="56">
        <v>38085</v>
      </c>
      <c r="D51" s="63">
        <v>27779.87</v>
      </c>
    </row>
    <row r="52" spans="1:4" ht="18.75">
      <c r="A52" s="55" t="s">
        <v>16</v>
      </c>
      <c r="B52" s="56"/>
      <c r="C52" s="56"/>
      <c r="D52" s="63"/>
    </row>
    <row r="53" spans="1:4" ht="18.75">
      <c r="A53" s="57" t="s">
        <v>17</v>
      </c>
      <c r="B53" s="57"/>
      <c r="C53" s="57"/>
      <c r="D53" s="65">
        <f>SUM(D46:D52)</f>
        <v>332802.26999999996</v>
      </c>
    </row>
    <row r="54" spans="1:4" ht="18.75">
      <c r="A54" s="51"/>
      <c r="B54" s="51"/>
      <c r="C54" s="51"/>
      <c r="D54" s="51"/>
    </row>
    <row r="55" spans="1:4" ht="18.75">
      <c r="A55" s="51"/>
      <c r="B55" s="51"/>
      <c r="C55" s="51"/>
      <c r="D55" s="51"/>
    </row>
    <row r="56" spans="1:4" ht="18.75">
      <c r="A56" s="51"/>
      <c r="B56" s="51"/>
      <c r="C56" s="51"/>
      <c r="D56" s="51"/>
    </row>
    <row r="57" spans="1:4" ht="18.75">
      <c r="A57" s="50" t="s">
        <v>0</v>
      </c>
      <c r="B57" s="51"/>
      <c r="C57" s="51"/>
      <c r="D57" s="51"/>
    </row>
    <row r="58" spans="1:4" ht="18.75">
      <c r="A58" s="66" t="s">
        <v>32</v>
      </c>
      <c r="B58" s="52" t="s">
        <v>26</v>
      </c>
      <c r="C58" s="52" t="s">
        <v>8</v>
      </c>
      <c r="D58" s="52" t="s">
        <v>9</v>
      </c>
    </row>
    <row r="59" spans="1:4" ht="18.75">
      <c r="A59" s="53" t="s">
        <v>10</v>
      </c>
      <c r="B59" s="62">
        <v>42131</v>
      </c>
      <c r="C59" s="54">
        <v>38309</v>
      </c>
      <c r="D59" s="63">
        <v>22600.46</v>
      </c>
    </row>
    <row r="60" spans="1:4" ht="18.75">
      <c r="A60" s="53" t="s">
        <v>11</v>
      </c>
      <c r="B60" s="62">
        <v>42131</v>
      </c>
      <c r="C60" s="54">
        <v>38309</v>
      </c>
      <c r="D60" s="63">
        <v>109591.92</v>
      </c>
    </row>
    <row r="61" spans="1:4" ht="18.75">
      <c r="A61" s="55" t="s">
        <v>12</v>
      </c>
      <c r="B61" s="64">
        <v>42131</v>
      </c>
      <c r="C61" s="56">
        <v>38310</v>
      </c>
      <c r="D61" s="63">
        <v>1025.77</v>
      </c>
    </row>
    <row r="62" spans="1:4" ht="18.75">
      <c r="A62" s="55" t="s">
        <v>13</v>
      </c>
      <c r="B62" s="64">
        <v>42131</v>
      </c>
      <c r="C62" s="56">
        <v>38310</v>
      </c>
      <c r="D62" s="63">
        <v>2083.4899999999998</v>
      </c>
    </row>
    <row r="63" spans="1:4" ht="18.75">
      <c r="A63" s="55" t="s">
        <v>14</v>
      </c>
      <c r="B63" s="64">
        <v>42131</v>
      </c>
      <c r="C63" s="56">
        <v>38294</v>
      </c>
      <c r="D63" s="63">
        <v>170358.46</v>
      </c>
    </row>
    <row r="64" spans="1:4" ht="18.75">
      <c r="A64" s="55" t="s">
        <v>15</v>
      </c>
      <c r="B64" s="64">
        <v>42126</v>
      </c>
      <c r="C64" s="56">
        <v>38254</v>
      </c>
      <c r="D64" s="63">
        <v>27779.87</v>
      </c>
    </row>
    <row r="65" spans="1:4" ht="18.75">
      <c r="A65" s="55" t="s">
        <v>16</v>
      </c>
      <c r="B65" s="56"/>
      <c r="C65" s="56"/>
      <c r="D65" s="63"/>
    </row>
    <row r="66" spans="1:4" ht="18.75">
      <c r="A66" s="57" t="s">
        <v>17</v>
      </c>
      <c r="B66" s="57"/>
      <c r="C66" s="57"/>
      <c r="D66" s="75">
        <f>SUM(D59:D65)</f>
        <v>333439.96999999997</v>
      </c>
    </row>
    <row r="67" spans="1:4" ht="18.75">
      <c r="A67" s="57"/>
      <c r="B67" s="57"/>
      <c r="C67" s="57"/>
      <c r="D67" s="59"/>
    </row>
    <row r="68" spans="1:4" ht="18.75">
      <c r="A68" s="51"/>
      <c r="B68" s="51"/>
      <c r="C68" s="51"/>
      <c r="D68" s="51"/>
    </row>
    <row r="69" spans="1:4" ht="18.75">
      <c r="A69" s="51"/>
      <c r="B69" s="51"/>
      <c r="C69" s="51"/>
      <c r="D69" s="51"/>
    </row>
    <row r="70" spans="1:4" ht="18.75">
      <c r="A70" s="50" t="s">
        <v>1</v>
      </c>
      <c r="B70" s="51"/>
      <c r="C70" s="51"/>
      <c r="D70" s="51"/>
    </row>
    <row r="71" spans="1:4" ht="18.75">
      <c r="A71" s="66" t="s">
        <v>32</v>
      </c>
      <c r="B71" s="52" t="s">
        <v>26</v>
      </c>
      <c r="C71" s="52" t="s">
        <v>42</v>
      </c>
      <c r="D71" s="52" t="s">
        <v>9</v>
      </c>
    </row>
    <row r="72" spans="1:4" ht="18.75">
      <c r="A72" s="53" t="s">
        <v>10</v>
      </c>
      <c r="B72" s="62">
        <v>42173</v>
      </c>
      <c r="C72" s="54">
        <v>38945</v>
      </c>
      <c r="D72" s="95">
        <v>22600.46</v>
      </c>
    </row>
    <row r="73" spans="1:4" ht="18.75">
      <c r="A73" s="53" t="s">
        <v>11</v>
      </c>
      <c r="B73" s="62">
        <v>42173</v>
      </c>
      <c r="C73" s="54">
        <v>38945</v>
      </c>
      <c r="D73" s="95">
        <v>85997.02</v>
      </c>
    </row>
    <row r="74" spans="1:4" ht="18.75">
      <c r="A74" s="55" t="s">
        <v>12</v>
      </c>
      <c r="B74" s="64">
        <v>42159</v>
      </c>
      <c r="C74" s="56">
        <v>38688</v>
      </c>
      <c r="D74" s="95">
        <v>1025.77</v>
      </c>
    </row>
    <row r="75" spans="1:4" ht="18.75">
      <c r="A75" s="55" t="s">
        <v>13</v>
      </c>
      <c r="B75" s="64">
        <v>42159</v>
      </c>
      <c r="C75" s="56">
        <v>38688</v>
      </c>
      <c r="D75" s="95">
        <v>2083.4899999999998</v>
      </c>
    </row>
    <row r="76" spans="1:4" ht="18.75">
      <c r="A76" s="55" t="s">
        <v>15</v>
      </c>
      <c r="B76" s="64">
        <v>42156</v>
      </c>
      <c r="C76" s="56">
        <v>38633</v>
      </c>
      <c r="D76" s="95">
        <v>27779.87</v>
      </c>
    </row>
    <row r="77" spans="1:4" ht="18.75">
      <c r="A77" s="55" t="s">
        <v>16</v>
      </c>
      <c r="B77" s="56"/>
      <c r="C77" s="56"/>
      <c r="D77" s="95"/>
    </row>
    <row r="78" spans="1:4" ht="18.75">
      <c r="A78" s="57" t="s">
        <v>17</v>
      </c>
      <c r="B78" s="57"/>
      <c r="C78" s="57"/>
      <c r="D78" s="97">
        <f>SUM(D72:D77)</f>
        <v>139486.61000000002</v>
      </c>
    </row>
    <row r="79" spans="1:4" ht="18.75">
      <c r="A79" s="51"/>
      <c r="B79" s="51"/>
      <c r="C79" s="51"/>
      <c r="D79" s="51"/>
    </row>
    <row r="80" spans="1:4" ht="18.75">
      <c r="A80" s="51"/>
      <c r="B80" s="51"/>
      <c r="C80" s="51"/>
      <c r="D80" s="51"/>
    </row>
    <row r="81" spans="1:4" ht="18.75">
      <c r="A81" s="50" t="s">
        <v>2</v>
      </c>
      <c r="B81" s="51"/>
      <c r="C81" s="51"/>
      <c r="D81" s="51"/>
    </row>
    <row r="82" spans="1:4" ht="18.75">
      <c r="A82" s="66" t="s">
        <v>32</v>
      </c>
      <c r="B82" s="52" t="s">
        <v>26</v>
      </c>
      <c r="C82" s="52" t="s">
        <v>42</v>
      </c>
      <c r="D82" s="52" t="s">
        <v>9</v>
      </c>
    </row>
    <row r="83" spans="1:4" ht="18.75">
      <c r="A83" s="53" t="s">
        <v>10</v>
      </c>
      <c r="B83" s="62"/>
      <c r="C83" s="54"/>
      <c r="D83" s="54"/>
    </row>
    <row r="84" spans="1:4" ht="18.75">
      <c r="A84" s="53" t="s">
        <v>11</v>
      </c>
      <c r="B84" s="54"/>
      <c r="C84" s="54"/>
      <c r="D84" s="54"/>
    </row>
    <row r="85" spans="1:4" ht="18.75">
      <c r="A85" s="55" t="s">
        <v>12</v>
      </c>
      <c r="B85" s="56"/>
      <c r="C85" s="56"/>
      <c r="D85" s="54"/>
    </row>
    <row r="86" spans="1:4" ht="18.75">
      <c r="A86" s="55" t="s">
        <v>13</v>
      </c>
      <c r="B86" s="56"/>
      <c r="C86" s="56"/>
      <c r="D86" s="54"/>
    </row>
    <row r="87" spans="1:4" ht="18.75">
      <c r="A87" s="55" t="s">
        <v>15</v>
      </c>
      <c r="B87" s="56"/>
      <c r="C87" s="56"/>
      <c r="D87" s="54"/>
    </row>
    <row r="88" spans="1:4" ht="18.75">
      <c r="A88" s="55" t="s">
        <v>16</v>
      </c>
      <c r="B88" s="56"/>
      <c r="C88" s="56"/>
      <c r="D88" s="54"/>
    </row>
    <row r="89" spans="1:4" ht="18.75">
      <c r="A89" s="57" t="s">
        <v>17</v>
      </c>
      <c r="B89" s="57"/>
      <c r="C89" s="57"/>
      <c r="D89" s="58"/>
    </row>
    <row r="90" spans="1:4" ht="18.75">
      <c r="A90" s="51"/>
      <c r="B90" s="51"/>
      <c r="C90" s="51"/>
      <c r="D90" s="51"/>
    </row>
    <row r="91" spans="1:4" ht="18.75">
      <c r="A91" s="51"/>
      <c r="B91" s="51"/>
      <c r="C91" s="51"/>
      <c r="D91" s="51"/>
    </row>
    <row r="92" spans="1:4" ht="18.75">
      <c r="A92" s="51"/>
      <c r="B92" s="51"/>
      <c r="C92" s="51"/>
      <c r="D92" s="51"/>
    </row>
    <row r="93" spans="1:4" ht="18.75">
      <c r="A93" s="50" t="s">
        <v>3</v>
      </c>
      <c r="B93" s="51"/>
      <c r="C93" s="51"/>
      <c r="D93" s="51"/>
    </row>
    <row r="94" spans="1:4" ht="18.75">
      <c r="A94" s="52" t="s">
        <v>32</v>
      </c>
      <c r="B94" s="52"/>
      <c r="C94" s="52"/>
      <c r="D94" s="52" t="s">
        <v>9</v>
      </c>
    </row>
    <row r="95" spans="1:4" ht="18.75">
      <c r="A95" s="53" t="s">
        <v>10</v>
      </c>
      <c r="B95" s="54"/>
      <c r="C95" s="54"/>
      <c r="D95" s="54"/>
    </row>
    <row r="96" spans="1:4" ht="18.75">
      <c r="A96" s="53" t="s">
        <v>11</v>
      </c>
      <c r="B96" s="54"/>
      <c r="C96" s="54"/>
      <c r="D96" s="54"/>
    </row>
    <row r="97" spans="1:4" ht="18.75">
      <c r="A97" s="55" t="s">
        <v>12</v>
      </c>
      <c r="B97" s="56"/>
      <c r="C97" s="56"/>
      <c r="D97" s="54"/>
    </row>
    <row r="98" spans="1:4" ht="18.75">
      <c r="A98" s="55" t="s">
        <v>13</v>
      </c>
      <c r="B98" s="56"/>
      <c r="C98" s="56"/>
      <c r="D98" s="54"/>
    </row>
    <row r="99" spans="1:4" ht="18.75">
      <c r="A99" s="55" t="s">
        <v>15</v>
      </c>
      <c r="B99" s="56"/>
      <c r="C99" s="56"/>
      <c r="D99" s="54"/>
    </row>
    <row r="100" spans="1:4" ht="18.75">
      <c r="A100" s="55" t="s">
        <v>16</v>
      </c>
      <c r="B100" s="56"/>
      <c r="C100" s="56"/>
      <c r="D100" s="54"/>
    </row>
    <row r="101" spans="1:4" ht="18.75">
      <c r="A101" s="57" t="s">
        <v>17</v>
      </c>
      <c r="B101" s="57"/>
      <c r="C101" s="57"/>
      <c r="D101" s="58"/>
    </row>
    <row r="102" spans="1:4" ht="18.75">
      <c r="A102" s="51"/>
      <c r="B102" s="51"/>
      <c r="C102" s="51"/>
      <c r="D102" s="51"/>
    </row>
    <row r="103" spans="1:4" ht="18.75">
      <c r="A103" s="51"/>
      <c r="B103" s="51"/>
      <c r="C103" s="51"/>
      <c r="D103" s="51"/>
    </row>
    <row r="104" spans="1:4" ht="18.75">
      <c r="A104" s="51"/>
      <c r="B104" s="51"/>
      <c r="C104" s="51"/>
      <c r="D104" s="51"/>
    </row>
    <row r="105" spans="1:4" ht="18.75">
      <c r="A105" s="51"/>
      <c r="B105" s="51"/>
      <c r="C105" s="51"/>
      <c r="D105" s="51"/>
    </row>
    <row r="106" spans="1:4" ht="18.75">
      <c r="A106" s="51"/>
      <c r="B106" s="51"/>
      <c r="C106" s="51"/>
      <c r="D106" s="51"/>
    </row>
    <row r="107" spans="1:4" ht="18.75">
      <c r="A107" s="51"/>
      <c r="B107" s="51"/>
      <c r="C107" s="51"/>
      <c r="D107" s="51"/>
    </row>
    <row r="108" spans="1:4" ht="18.75">
      <c r="A108" s="51"/>
      <c r="B108" s="51"/>
      <c r="C108" s="51"/>
      <c r="D108" s="51"/>
    </row>
    <row r="109" spans="1:4" ht="18.75">
      <c r="A109" s="51"/>
      <c r="B109" s="51"/>
      <c r="C109" s="51"/>
      <c r="D109" s="51"/>
    </row>
    <row r="110" spans="1:4" ht="18.75">
      <c r="A110" s="51"/>
      <c r="B110" s="51"/>
      <c r="C110" s="51"/>
      <c r="D110" s="51"/>
    </row>
    <row r="111" spans="1:4" ht="18.75">
      <c r="A111" s="51"/>
      <c r="B111" s="51"/>
      <c r="C111" s="51"/>
      <c r="D111" s="51"/>
    </row>
    <row r="112" spans="1:4" ht="18.75">
      <c r="A112" s="51"/>
      <c r="B112" s="51"/>
      <c r="C112" s="51"/>
      <c r="D112" s="51"/>
    </row>
    <row r="113" spans="1:4" ht="18.75">
      <c r="A113" s="51"/>
      <c r="B113" s="51"/>
      <c r="C113" s="51"/>
      <c r="D113" s="51"/>
    </row>
    <row r="114" spans="1:4" ht="18.75">
      <c r="A114" s="51"/>
      <c r="B114" s="51"/>
      <c r="C114" s="51"/>
      <c r="D114" s="51"/>
    </row>
    <row r="115" spans="1:4" ht="18.75">
      <c r="A115" s="51"/>
      <c r="B115" s="51"/>
      <c r="C115" s="51"/>
      <c r="D115" s="51"/>
    </row>
    <row r="116" spans="1:4" ht="18.75">
      <c r="A116" s="51"/>
      <c r="B116" s="51"/>
      <c r="C116" s="51"/>
      <c r="D116" s="51"/>
    </row>
    <row r="117" spans="1:4" ht="18.75">
      <c r="A117" s="51"/>
      <c r="B117" s="51"/>
      <c r="C117" s="51"/>
      <c r="D117" s="51"/>
    </row>
    <row r="118" spans="1:4" ht="18.75">
      <c r="A118" s="51"/>
      <c r="B118" s="51"/>
      <c r="C118" s="51"/>
      <c r="D118" s="51"/>
    </row>
    <row r="119" spans="1:4" ht="18.75">
      <c r="A119" s="51"/>
      <c r="B119" s="51"/>
      <c r="C119" s="51"/>
      <c r="D119" s="51"/>
    </row>
    <row r="120" spans="1:4" ht="18.75">
      <c r="A120" s="51"/>
      <c r="B120" s="51"/>
      <c r="C120" s="51"/>
      <c r="D120" s="51"/>
    </row>
    <row r="121" spans="1:4" ht="18.75">
      <c r="A121" s="51"/>
      <c r="B121" s="51"/>
      <c r="C121" s="51"/>
      <c r="D121" s="51"/>
    </row>
    <row r="122" spans="1:4" ht="18.75">
      <c r="A122" s="51"/>
      <c r="B122" s="51"/>
      <c r="C122" s="51"/>
      <c r="D122" s="51"/>
    </row>
    <row r="123" spans="1:4" ht="18.75">
      <c r="A123" s="51"/>
      <c r="B123" s="51"/>
      <c r="C123" s="51"/>
      <c r="D123" s="51"/>
    </row>
    <row r="124" spans="1:4" ht="18.75">
      <c r="A124" s="51"/>
      <c r="B124" s="51"/>
      <c r="C124" s="51"/>
      <c r="D124" s="51"/>
    </row>
    <row r="125" spans="1:4" ht="18.75">
      <c r="A125" s="51"/>
      <c r="B125" s="51"/>
      <c r="C125" s="51"/>
      <c r="D125" s="51"/>
    </row>
    <row r="126" spans="1:4" ht="18.75">
      <c r="A126" s="51"/>
      <c r="B126" s="51"/>
      <c r="C126" s="51"/>
      <c r="D126" s="51"/>
    </row>
    <row r="127" spans="1:4" ht="18.75">
      <c r="A127" s="51"/>
      <c r="B127" s="51"/>
      <c r="C127" s="51"/>
      <c r="D127" s="51"/>
    </row>
    <row r="128" spans="1:4" ht="18.75">
      <c r="A128" s="51"/>
      <c r="B128" s="51"/>
      <c r="C128" s="51"/>
      <c r="D128" s="51"/>
    </row>
    <row r="129" spans="1:4" ht="18.75">
      <c r="A129" s="51"/>
      <c r="B129" s="51"/>
      <c r="C129" s="51"/>
      <c r="D129" s="51"/>
    </row>
    <row r="130" spans="1:4" ht="18.75">
      <c r="A130" s="51"/>
      <c r="B130" s="51"/>
      <c r="C130" s="51"/>
      <c r="D130" s="51"/>
    </row>
    <row r="131" spans="1:4" ht="18.75">
      <c r="A131" s="51"/>
      <c r="B131" s="51"/>
      <c r="C131" s="51"/>
      <c r="D131" s="51"/>
    </row>
    <row r="132" spans="1:4" ht="18.75">
      <c r="A132" s="51"/>
      <c r="B132" s="51"/>
      <c r="C132" s="51"/>
      <c r="D132" s="51"/>
    </row>
    <row r="133" spans="1:4" ht="18.75">
      <c r="A133" s="51"/>
      <c r="B133" s="51"/>
      <c r="C133" s="51"/>
      <c r="D133" s="51"/>
    </row>
    <row r="134" spans="1:4" ht="18.75">
      <c r="A134" s="51"/>
      <c r="B134" s="51"/>
      <c r="C134" s="51"/>
      <c r="D134" s="51"/>
    </row>
    <row r="135" spans="1:4" ht="18.75">
      <c r="A135" s="51"/>
      <c r="B135" s="51"/>
      <c r="C135" s="51"/>
      <c r="D135" s="51"/>
    </row>
    <row r="136" spans="1:4" ht="18.75">
      <c r="A136" s="51"/>
      <c r="B136" s="51"/>
      <c r="C136" s="51"/>
      <c r="D136" s="51"/>
    </row>
    <row r="137" spans="1:4" ht="18.75">
      <c r="A137" s="51"/>
      <c r="B137" s="51"/>
      <c r="C137" s="51"/>
      <c r="D137" s="51"/>
    </row>
    <row r="138" spans="1:4" ht="18.75">
      <c r="A138" s="51"/>
      <c r="B138" s="51"/>
      <c r="C138" s="51"/>
      <c r="D138" s="51"/>
    </row>
    <row r="139" spans="1:4" ht="18.75">
      <c r="A139" s="51"/>
      <c r="B139" s="51"/>
      <c r="C139" s="51"/>
      <c r="D139" s="51"/>
    </row>
    <row r="140" spans="1:4" ht="18.75">
      <c r="A140" s="51"/>
      <c r="B140" s="51"/>
      <c r="C140" s="51"/>
      <c r="D140" s="51"/>
    </row>
    <row r="141" spans="1:4" ht="18.75">
      <c r="A141" s="51"/>
      <c r="B141" s="51"/>
      <c r="C141" s="51"/>
      <c r="D141" s="51"/>
    </row>
    <row r="142" spans="1:4" ht="18.75">
      <c r="A142" s="51"/>
      <c r="B142" s="51"/>
      <c r="C142" s="51"/>
      <c r="D142" s="51"/>
    </row>
    <row r="143" spans="1:4" ht="15.75">
      <c r="A143" s="22"/>
      <c r="B143" s="22"/>
      <c r="C143" s="22"/>
      <c r="D143" s="22"/>
    </row>
    <row r="144" spans="1:4" ht="15.75">
      <c r="A144" s="22"/>
      <c r="B144" s="22"/>
      <c r="C144" s="22"/>
      <c r="D144" s="22"/>
    </row>
    <row r="145" spans="1:4" ht="15.75">
      <c r="A145" s="22"/>
      <c r="B145" s="22"/>
      <c r="C145" s="22"/>
      <c r="D145" s="22"/>
    </row>
    <row r="146" spans="1:4" ht="15.75">
      <c r="A146" s="22"/>
      <c r="B146" s="22"/>
      <c r="C146" s="22"/>
      <c r="D146" s="22"/>
    </row>
    <row r="147" spans="1:4" ht="15.75">
      <c r="A147" s="22"/>
      <c r="B147" s="22"/>
      <c r="C147" s="22"/>
      <c r="D147" s="22"/>
    </row>
    <row r="148" spans="1:4" ht="15.75">
      <c r="A148" s="22"/>
      <c r="B148" s="22"/>
      <c r="C148" s="22"/>
      <c r="D148" s="2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7"/>
  <sheetViews>
    <sheetView topLeftCell="A19" workbookViewId="0">
      <selection activeCell="D70" sqref="D70"/>
    </sheetView>
  </sheetViews>
  <sheetFormatPr baseColWidth="10" defaultRowHeight="15"/>
  <cols>
    <col min="1" max="1" width="23.85546875" customWidth="1"/>
    <col min="2" max="2" width="21.7109375" customWidth="1"/>
    <col min="3" max="3" width="15.140625" customWidth="1"/>
    <col min="4" max="4" width="17.28515625" customWidth="1"/>
  </cols>
  <sheetData>
    <row r="1" spans="1:9" ht="15.75">
      <c r="A1" s="67" t="s">
        <v>20</v>
      </c>
      <c r="B1" s="67"/>
      <c r="C1" s="67"/>
      <c r="D1" s="67"/>
    </row>
    <row r="2" spans="1:9" s="72" customFormat="1" ht="15.75">
      <c r="A2" s="71"/>
      <c r="B2" s="71"/>
      <c r="C2" s="71"/>
      <c r="D2" s="71"/>
    </row>
    <row r="3" spans="1:9" ht="15.75">
      <c r="A3" s="13" t="s">
        <v>21</v>
      </c>
      <c r="B3" s="22"/>
      <c r="C3" s="22"/>
      <c r="D3" s="22"/>
    </row>
    <row r="4" spans="1:9" ht="15.75">
      <c r="A4" s="69" t="s">
        <v>35</v>
      </c>
      <c r="B4" s="14" t="s">
        <v>26</v>
      </c>
      <c r="C4" s="14" t="s">
        <v>8</v>
      </c>
      <c r="D4" s="14" t="s">
        <v>9</v>
      </c>
    </row>
    <row r="5" spans="1:9" ht="15.75">
      <c r="A5" s="40" t="s">
        <v>10</v>
      </c>
      <c r="B5" s="34">
        <v>42025</v>
      </c>
      <c r="C5" s="15">
        <v>37549</v>
      </c>
      <c r="D5" s="68">
        <v>42870.17</v>
      </c>
      <c r="G5" s="84"/>
      <c r="H5" s="2"/>
      <c r="I5" s="84"/>
    </row>
    <row r="6" spans="1:9" ht="15.75">
      <c r="A6" s="41" t="s">
        <v>13</v>
      </c>
      <c r="B6" s="36">
        <v>42025</v>
      </c>
      <c r="C6" s="16">
        <v>37550</v>
      </c>
      <c r="D6" s="68">
        <v>2083.4899999999998</v>
      </c>
      <c r="G6" s="84"/>
      <c r="H6" s="2"/>
      <c r="I6" s="84"/>
    </row>
    <row r="7" spans="1:9" ht="15.75">
      <c r="A7" s="41" t="s">
        <v>14</v>
      </c>
      <c r="B7" s="36">
        <v>42032</v>
      </c>
      <c r="C7" s="16">
        <v>37597</v>
      </c>
      <c r="D7" s="68">
        <v>51444.2</v>
      </c>
      <c r="G7" s="84"/>
      <c r="H7" s="2"/>
      <c r="I7" s="84"/>
    </row>
    <row r="8" spans="1:9" ht="15.75">
      <c r="A8" s="41" t="s">
        <v>15</v>
      </c>
      <c r="B8" s="36">
        <v>42016</v>
      </c>
      <c r="C8" s="16">
        <v>37502</v>
      </c>
      <c r="D8" s="68">
        <v>27779.87</v>
      </c>
      <c r="G8" s="84"/>
      <c r="H8" s="2"/>
      <c r="I8" s="84"/>
    </row>
    <row r="9" spans="1:9" ht="15.75">
      <c r="A9" s="41" t="s">
        <v>16</v>
      </c>
      <c r="B9" s="36">
        <v>42027</v>
      </c>
      <c r="C9" s="16">
        <v>37571</v>
      </c>
      <c r="D9" s="68">
        <v>27779.87</v>
      </c>
      <c r="G9" s="84"/>
      <c r="H9" s="2"/>
      <c r="I9" s="2"/>
    </row>
    <row r="10" spans="1:9" ht="15.75">
      <c r="A10" s="17" t="s">
        <v>17</v>
      </c>
      <c r="B10" s="17"/>
      <c r="C10" s="17"/>
      <c r="D10" s="73">
        <f>SUM(D5:D9)</f>
        <v>151957.59999999998</v>
      </c>
      <c r="G10" s="84"/>
      <c r="H10" s="2"/>
      <c r="I10" s="2"/>
    </row>
    <row r="11" spans="1:9" ht="15.75">
      <c r="A11" s="22"/>
      <c r="B11" s="22"/>
      <c r="C11" s="22"/>
      <c r="D11" s="22"/>
      <c r="G11" s="84"/>
      <c r="H11" s="2"/>
      <c r="I11" s="2"/>
    </row>
    <row r="12" spans="1:9" ht="15.75">
      <c r="A12" s="22"/>
      <c r="B12" s="22"/>
      <c r="C12" s="22"/>
      <c r="D12" s="22"/>
      <c r="G12" s="2"/>
      <c r="H12" s="2"/>
      <c r="I12" s="2"/>
    </row>
    <row r="13" spans="1:9" ht="15.75">
      <c r="A13" s="13" t="s">
        <v>22</v>
      </c>
      <c r="B13" s="22"/>
      <c r="C13" s="22"/>
      <c r="D13" s="22"/>
      <c r="G13" s="2"/>
      <c r="H13" s="2"/>
      <c r="I13" s="2"/>
    </row>
    <row r="14" spans="1:9" ht="15.75">
      <c r="A14" s="69" t="s">
        <v>35</v>
      </c>
      <c r="B14" s="14" t="s">
        <v>26</v>
      </c>
      <c r="C14" s="14" t="s">
        <v>8</v>
      </c>
      <c r="D14" s="14" t="s">
        <v>9</v>
      </c>
      <c r="G14" s="2"/>
      <c r="H14" s="2"/>
      <c r="I14" s="2"/>
    </row>
    <row r="15" spans="1:9" ht="15.75">
      <c r="A15" s="40" t="s">
        <v>10</v>
      </c>
      <c r="B15" s="34">
        <v>42046</v>
      </c>
      <c r="C15" s="15">
        <v>37779</v>
      </c>
      <c r="D15" s="68">
        <v>27190.17</v>
      </c>
      <c r="G15" s="87"/>
      <c r="H15" s="2"/>
      <c r="I15" s="2"/>
    </row>
    <row r="16" spans="1:9" ht="15.75">
      <c r="A16" s="41" t="s">
        <v>13</v>
      </c>
      <c r="B16" s="36">
        <v>42046</v>
      </c>
      <c r="C16" s="16">
        <v>37767</v>
      </c>
      <c r="D16" s="68">
        <v>2083.4899999999998</v>
      </c>
      <c r="G16" s="2"/>
      <c r="H16" s="2"/>
      <c r="I16" s="2"/>
    </row>
    <row r="17" spans="1:9" ht="15.75">
      <c r="A17" s="41" t="s">
        <v>14</v>
      </c>
      <c r="B17" s="36">
        <v>42046</v>
      </c>
      <c r="C17" s="16">
        <v>37768</v>
      </c>
      <c r="D17" s="68">
        <v>51444.2</v>
      </c>
      <c r="G17" s="2"/>
      <c r="H17" s="2"/>
      <c r="I17" s="2"/>
    </row>
    <row r="18" spans="1:9" ht="15.75">
      <c r="A18" s="41" t="s">
        <v>15</v>
      </c>
      <c r="B18" s="36">
        <v>42040</v>
      </c>
      <c r="C18" s="16">
        <v>37704</v>
      </c>
      <c r="D18" s="68">
        <v>27779.87</v>
      </c>
    </row>
    <row r="19" spans="1:9" ht="15.75">
      <c r="A19" s="41" t="s">
        <v>16</v>
      </c>
      <c r="B19" s="36">
        <v>42051</v>
      </c>
      <c r="C19" s="16">
        <v>37806</v>
      </c>
      <c r="D19" s="68">
        <v>27779.87</v>
      </c>
    </row>
    <row r="20" spans="1:9" ht="15.75">
      <c r="A20" s="17" t="s">
        <v>17</v>
      </c>
      <c r="B20" s="17"/>
      <c r="C20" s="17"/>
      <c r="D20" s="73">
        <f>SUM(D15:D19)</f>
        <v>136277.59999999998</v>
      </c>
    </row>
    <row r="21" spans="1:9" ht="15.75">
      <c r="A21" s="22"/>
      <c r="B21" s="22"/>
      <c r="C21" s="22"/>
      <c r="D21" s="22"/>
    </row>
    <row r="22" spans="1:9" ht="15.75">
      <c r="A22" s="22"/>
      <c r="B22" s="22"/>
      <c r="C22" s="22"/>
      <c r="D22" s="22"/>
    </row>
    <row r="23" spans="1:9" ht="15.75">
      <c r="A23" s="13" t="s">
        <v>23</v>
      </c>
      <c r="B23" s="22"/>
      <c r="C23" s="22"/>
      <c r="D23" s="22"/>
    </row>
    <row r="24" spans="1:9" ht="15.75">
      <c r="A24" s="69" t="s">
        <v>35</v>
      </c>
      <c r="B24" s="14" t="s">
        <v>26</v>
      </c>
      <c r="C24" s="14" t="s">
        <v>8</v>
      </c>
      <c r="D24" s="14" t="s">
        <v>9</v>
      </c>
    </row>
    <row r="25" spans="1:9" ht="15.75">
      <c r="A25" s="40" t="s">
        <v>10</v>
      </c>
      <c r="B25" s="34">
        <v>42067</v>
      </c>
      <c r="C25" s="15">
        <v>37920</v>
      </c>
      <c r="D25" s="68">
        <v>27190.17</v>
      </c>
    </row>
    <row r="26" spans="1:9" ht="15.75">
      <c r="A26" s="41" t="s">
        <v>13</v>
      </c>
      <c r="B26" s="36">
        <v>42067</v>
      </c>
      <c r="C26" s="16">
        <v>37921</v>
      </c>
      <c r="D26" s="68">
        <v>2083.4899999999998</v>
      </c>
    </row>
    <row r="27" spans="1:9" ht="15.75">
      <c r="A27" s="41" t="s">
        <v>36</v>
      </c>
      <c r="B27" s="36">
        <v>42069</v>
      </c>
      <c r="C27" s="16">
        <v>37933</v>
      </c>
      <c r="D27" s="68">
        <v>51444.2</v>
      </c>
    </row>
    <row r="28" spans="1:9" ht="15.75">
      <c r="A28" s="41" t="s">
        <v>15</v>
      </c>
      <c r="B28" s="36">
        <v>42066</v>
      </c>
      <c r="C28" s="16">
        <v>37911</v>
      </c>
      <c r="D28" s="68">
        <v>27779.87</v>
      </c>
    </row>
    <row r="29" spans="1:9" ht="15.75">
      <c r="A29" s="41" t="s">
        <v>16</v>
      </c>
      <c r="B29" s="36">
        <v>42073</v>
      </c>
      <c r="C29" s="16">
        <v>37957</v>
      </c>
      <c r="D29" s="68">
        <v>27779.87</v>
      </c>
    </row>
    <row r="30" spans="1:9" ht="15.75">
      <c r="A30" s="17" t="s">
        <v>17</v>
      </c>
      <c r="B30" s="17"/>
      <c r="C30" s="17"/>
      <c r="D30" s="73">
        <f>SUM(D25:D29)</f>
        <v>136277.59999999998</v>
      </c>
    </row>
    <row r="31" spans="1:9" ht="15.75">
      <c r="A31" s="22"/>
      <c r="B31" s="22"/>
      <c r="C31" s="22"/>
      <c r="D31" s="22"/>
    </row>
    <row r="32" spans="1:9" ht="15.75">
      <c r="A32" s="22"/>
      <c r="B32" s="22"/>
      <c r="C32" s="22"/>
      <c r="D32" s="22"/>
    </row>
    <row r="33" spans="1:4" ht="15.75">
      <c r="A33" s="13" t="s">
        <v>24</v>
      </c>
      <c r="B33" s="22"/>
      <c r="C33" s="22"/>
      <c r="D33" s="22"/>
    </row>
    <row r="34" spans="1:4" ht="15.75">
      <c r="A34" s="69" t="s">
        <v>35</v>
      </c>
      <c r="B34" s="14" t="s">
        <v>26</v>
      </c>
      <c r="C34" s="14" t="s">
        <v>8</v>
      </c>
      <c r="D34" s="14" t="s">
        <v>9</v>
      </c>
    </row>
    <row r="35" spans="1:4" ht="15.75">
      <c r="A35" s="40" t="s">
        <v>10</v>
      </c>
      <c r="B35" s="34">
        <v>42101</v>
      </c>
      <c r="C35" s="15">
        <v>38097</v>
      </c>
      <c r="D35" s="68">
        <v>28961.17</v>
      </c>
    </row>
    <row r="36" spans="1:4" ht="15.75">
      <c r="A36" s="41" t="s">
        <v>13</v>
      </c>
      <c r="B36" s="36">
        <v>42101</v>
      </c>
      <c r="C36" s="16">
        <v>38099</v>
      </c>
      <c r="D36" s="68">
        <v>2083.4899999999998</v>
      </c>
    </row>
    <row r="37" spans="1:4" ht="15.75">
      <c r="A37" s="41" t="s">
        <v>14</v>
      </c>
      <c r="B37" s="36">
        <v>42104</v>
      </c>
      <c r="C37" s="16">
        <v>24</v>
      </c>
      <c r="D37" s="68">
        <v>51444.2</v>
      </c>
    </row>
    <row r="38" spans="1:4" ht="15.75">
      <c r="A38" s="41" t="s">
        <v>15</v>
      </c>
      <c r="B38" s="36">
        <v>42082</v>
      </c>
      <c r="C38" s="16">
        <v>38015</v>
      </c>
      <c r="D38" s="68">
        <v>27779.87</v>
      </c>
    </row>
    <row r="39" spans="1:4" ht="15.75">
      <c r="A39" s="41" t="s">
        <v>16</v>
      </c>
      <c r="B39" s="36">
        <v>42104</v>
      </c>
      <c r="C39" s="16">
        <v>25</v>
      </c>
      <c r="D39" s="68">
        <v>27779.87</v>
      </c>
    </row>
    <row r="40" spans="1:4" ht="15.75">
      <c r="A40" s="17" t="s">
        <v>17</v>
      </c>
      <c r="B40" s="17"/>
      <c r="C40" s="17"/>
      <c r="D40" s="73">
        <f>SUM(D35:D39)</f>
        <v>138048.59999999998</v>
      </c>
    </row>
    <row r="41" spans="1:4" ht="15.75">
      <c r="A41" s="22"/>
      <c r="B41" s="22"/>
      <c r="C41" s="22"/>
      <c r="D41" s="22"/>
    </row>
    <row r="42" spans="1:4" ht="15.75">
      <c r="A42" s="22"/>
      <c r="B42" s="22"/>
      <c r="C42" s="22"/>
      <c r="D42" s="22"/>
    </row>
    <row r="43" spans="1:4" ht="15.75">
      <c r="A43" s="13" t="s">
        <v>0</v>
      </c>
      <c r="B43" s="22"/>
      <c r="C43" s="22"/>
      <c r="D43" s="22"/>
    </row>
    <row r="44" spans="1:4" ht="15.75">
      <c r="A44" s="69" t="s">
        <v>35</v>
      </c>
      <c r="B44" s="69" t="s">
        <v>26</v>
      </c>
      <c r="C44" s="69" t="s">
        <v>8</v>
      </c>
      <c r="D44" s="69" t="s">
        <v>9</v>
      </c>
    </row>
    <row r="45" spans="1:4" ht="15.75">
      <c r="A45" s="40" t="s">
        <v>10</v>
      </c>
      <c r="B45" s="76">
        <v>42128</v>
      </c>
      <c r="C45" s="14">
        <v>38266</v>
      </c>
      <c r="D45" s="68">
        <v>28961.17</v>
      </c>
    </row>
    <row r="46" spans="1:4" ht="15.75">
      <c r="A46" s="41" t="s">
        <v>13</v>
      </c>
      <c r="B46" s="77">
        <v>42128</v>
      </c>
      <c r="C46" s="70">
        <v>38267</v>
      </c>
      <c r="D46" s="68">
        <v>2083.4899999999998</v>
      </c>
    </row>
    <row r="47" spans="1:4" ht="15.75">
      <c r="A47" s="41" t="s">
        <v>14</v>
      </c>
      <c r="B47" s="77">
        <v>42129</v>
      </c>
      <c r="C47" s="70">
        <v>38273</v>
      </c>
      <c r="D47" s="68">
        <v>51444.2</v>
      </c>
    </row>
    <row r="48" spans="1:4" ht="15.75">
      <c r="A48" s="41" t="s">
        <v>15</v>
      </c>
      <c r="B48" s="77">
        <v>42123</v>
      </c>
      <c r="C48" s="70">
        <v>38203</v>
      </c>
      <c r="D48" s="68">
        <v>27779.87</v>
      </c>
    </row>
    <row r="49" spans="1:4" ht="15.75">
      <c r="A49" s="41" t="s">
        <v>16</v>
      </c>
      <c r="B49" s="77">
        <v>42129</v>
      </c>
      <c r="C49" s="70">
        <v>38274</v>
      </c>
      <c r="D49" s="68">
        <v>27779.87</v>
      </c>
    </row>
    <row r="50" spans="1:4" ht="15.75">
      <c r="A50" s="47" t="s">
        <v>17</v>
      </c>
      <c r="B50" s="47"/>
      <c r="C50" s="17"/>
      <c r="D50" s="73">
        <f>SUM(D45:D49)</f>
        <v>138048.59999999998</v>
      </c>
    </row>
    <row r="51" spans="1:4" ht="15.75">
      <c r="A51" s="19"/>
      <c r="B51" s="19"/>
      <c r="C51" s="19"/>
      <c r="D51" s="19"/>
    </row>
    <row r="52" spans="1:4" ht="15.75">
      <c r="A52" s="38" t="s">
        <v>1</v>
      </c>
      <c r="B52" s="19"/>
      <c r="C52" s="19"/>
      <c r="D52" s="19"/>
    </row>
    <row r="53" spans="1:4" ht="15.75">
      <c r="A53" s="14" t="s">
        <v>35</v>
      </c>
      <c r="B53" s="14"/>
      <c r="C53" s="14"/>
      <c r="D53" s="14" t="s">
        <v>9</v>
      </c>
    </row>
    <row r="54" spans="1:4" ht="15.75">
      <c r="A54" s="15" t="s">
        <v>10</v>
      </c>
      <c r="B54" s="15"/>
      <c r="C54" s="15"/>
      <c r="D54" s="15"/>
    </row>
    <row r="55" spans="1:4" ht="15.75">
      <c r="A55" s="15" t="s">
        <v>11</v>
      </c>
      <c r="B55" s="15"/>
      <c r="C55" s="15"/>
      <c r="D55" s="15"/>
    </row>
    <row r="56" spans="1:4" ht="15.75">
      <c r="A56" s="16" t="s">
        <v>12</v>
      </c>
      <c r="B56" s="16"/>
      <c r="C56" s="16"/>
      <c r="D56" s="15"/>
    </row>
    <row r="57" spans="1:4" ht="15.75">
      <c r="A57" s="16" t="s">
        <v>13</v>
      </c>
      <c r="B57" s="16"/>
      <c r="C57" s="16"/>
      <c r="D57" s="15"/>
    </row>
    <row r="58" spans="1:4" ht="15.75">
      <c r="A58" s="16" t="s">
        <v>15</v>
      </c>
      <c r="B58" s="16"/>
      <c r="C58" s="16"/>
      <c r="D58" s="15"/>
    </row>
    <row r="59" spans="1:4" ht="15.75">
      <c r="A59" s="16" t="s">
        <v>16</v>
      </c>
      <c r="B59" s="36"/>
      <c r="C59" s="16"/>
      <c r="D59" s="15"/>
    </row>
    <row r="60" spans="1:4" ht="15.75">
      <c r="A60" s="17" t="s">
        <v>17</v>
      </c>
      <c r="B60" s="17"/>
      <c r="C60" s="17"/>
      <c r="D60" s="18"/>
    </row>
    <row r="61" spans="1:4" ht="15.75">
      <c r="A61" s="19"/>
      <c r="B61" s="19"/>
      <c r="C61" s="19"/>
      <c r="D61" s="19"/>
    </row>
    <row r="62" spans="1:4" ht="15.75">
      <c r="A62" s="22"/>
      <c r="B62" s="22"/>
      <c r="C62" s="22"/>
      <c r="D62" s="22"/>
    </row>
    <row r="63" spans="1:4" ht="15.75">
      <c r="A63" s="22"/>
      <c r="B63" s="22"/>
      <c r="C63" s="22"/>
      <c r="D63" s="22"/>
    </row>
    <row r="64" spans="1:4" ht="15.75">
      <c r="A64" s="69" t="s">
        <v>2</v>
      </c>
      <c r="B64" s="69"/>
      <c r="C64" s="69"/>
      <c r="D64" s="69" t="s">
        <v>9</v>
      </c>
    </row>
    <row r="65" spans="1:4" ht="15.75">
      <c r="A65" s="15" t="s">
        <v>10</v>
      </c>
      <c r="B65" s="15"/>
      <c r="C65" s="15"/>
      <c r="D65" s="35"/>
    </row>
    <row r="66" spans="1:4" ht="15.75">
      <c r="A66" s="15" t="s">
        <v>11</v>
      </c>
      <c r="B66" s="15"/>
      <c r="C66" s="15"/>
      <c r="D66" s="35"/>
    </row>
    <row r="67" spans="1:4" ht="15.75">
      <c r="A67" s="16" t="s">
        <v>12</v>
      </c>
      <c r="B67" s="16"/>
      <c r="C67" s="16"/>
      <c r="D67" s="35"/>
    </row>
    <row r="68" spans="1:4" ht="15.75">
      <c r="A68" s="16" t="s">
        <v>13</v>
      </c>
      <c r="B68" s="16"/>
      <c r="C68" s="16"/>
      <c r="D68" s="35"/>
    </row>
    <row r="69" spans="1:4" ht="15.75">
      <c r="A69" s="16" t="s">
        <v>15</v>
      </c>
      <c r="B69" s="36">
        <v>42181</v>
      </c>
      <c r="C69" s="16">
        <v>39006</v>
      </c>
      <c r="D69" s="35">
        <v>27779.87</v>
      </c>
    </row>
    <row r="70" spans="1:4" ht="15.75">
      <c r="A70" s="16" t="s">
        <v>16</v>
      </c>
      <c r="B70" s="36">
        <v>42188</v>
      </c>
      <c r="C70" s="16">
        <v>39093</v>
      </c>
      <c r="D70" s="35">
        <v>27779.87</v>
      </c>
    </row>
    <row r="71" spans="1:4" ht="15.75">
      <c r="A71" s="17" t="s">
        <v>17</v>
      </c>
      <c r="B71" s="17"/>
      <c r="C71" s="17"/>
      <c r="D71" s="18"/>
    </row>
    <row r="72" spans="1:4" ht="15.75">
      <c r="A72" s="22"/>
      <c r="B72" s="22"/>
      <c r="C72" s="22"/>
      <c r="D72" s="22"/>
    </row>
    <row r="73" spans="1:4" ht="15.75">
      <c r="A73" s="22"/>
      <c r="B73" s="22"/>
      <c r="C73" s="22"/>
      <c r="D73" s="22"/>
    </row>
    <row r="74" spans="1:4" ht="15.75">
      <c r="A74" s="22"/>
      <c r="B74" s="22"/>
      <c r="C74" s="22"/>
      <c r="D74" s="22"/>
    </row>
    <row r="75" spans="1:4" ht="15.75">
      <c r="A75" s="14" t="s">
        <v>3</v>
      </c>
      <c r="B75" s="14"/>
      <c r="C75" s="14"/>
      <c r="D75" s="14" t="s">
        <v>9</v>
      </c>
    </row>
    <row r="76" spans="1:4" ht="15.75">
      <c r="A76" s="15" t="s">
        <v>10</v>
      </c>
      <c r="B76" s="15"/>
      <c r="C76" s="15"/>
      <c r="D76" s="15"/>
    </row>
    <row r="77" spans="1:4" ht="15.75">
      <c r="A77" s="15" t="s">
        <v>11</v>
      </c>
      <c r="B77" s="15"/>
      <c r="C77" s="15"/>
      <c r="D77" s="15"/>
    </row>
    <row r="78" spans="1:4" ht="15.75">
      <c r="A78" s="16" t="s">
        <v>12</v>
      </c>
      <c r="B78" s="16"/>
      <c r="C78" s="16"/>
      <c r="D78" s="15"/>
    </row>
    <row r="79" spans="1:4" ht="15.75">
      <c r="A79" s="16" t="s">
        <v>13</v>
      </c>
      <c r="B79" s="16"/>
      <c r="C79" s="16"/>
      <c r="D79" s="15"/>
    </row>
    <row r="80" spans="1:4" ht="15.75">
      <c r="A80" s="16" t="s">
        <v>15</v>
      </c>
      <c r="B80" s="16"/>
      <c r="C80" s="16"/>
      <c r="D80" s="15"/>
    </row>
    <row r="81" spans="1:4" ht="15.75">
      <c r="A81" s="16" t="s">
        <v>16</v>
      </c>
      <c r="B81" s="16"/>
      <c r="C81" s="16"/>
      <c r="D81" s="15"/>
    </row>
    <row r="82" spans="1:4" ht="15.75">
      <c r="A82" s="17" t="s">
        <v>17</v>
      </c>
      <c r="B82" s="17"/>
      <c r="C82" s="17"/>
      <c r="D82" s="18"/>
    </row>
    <row r="83" spans="1:4" ht="15.75">
      <c r="A83" s="22"/>
      <c r="B83" s="22"/>
      <c r="C83" s="22"/>
      <c r="D83" s="22"/>
    </row>
    <row r="84" spans="1:4" ht="15.75">
      <c r="A84" s="22"/>
      <c r="B84" s="22"/>
      <c r="C84" s="22"/>
      <c r="D84" s="22"/>
    </row>
    <row r="85" spans="1:4" ht="15.75">
      <c r="A85" s="22"/>
      <c r="B85" s="22"/>
      <c r="C85" s="22"/>
      <c r="D85" s="22"/>
    </row>
    <row r="86" spans="1:4" ht="15.75">
      <c r="A86" s="14" t="s">
        <v>4</v>
      </c>
      <c r="B86" s="14"/>
      <c r="C86" s="14"/>
      <c r="D86" s="14" t="s">
        <v>9</v>
      </c>
    </row>
    <row r="87" spans="1:4" ht="15.75">
      <c r="A87" s="15" t="s">
        <v>10</v>
      </c>
      <c r="B87" s="15"/>
      <c r="C87" s="15"/>
      <c r="D87" s="15"/>
    </row>
    <row r="88" spans="1:4" ht="15.75">
      <c r="A88" s="15" t="s">
        <v>11</v>
      </c>
      <c r="B88" s="15"/>
      <c r="C88" s="15"/>
      <c r="D88" s="15"/>
    </row>
    <row r="89" spans="1:4" ht="15.75">
      <c r="A89" s="16" t="s">
        <v>12</v>
      </c>
      <c r="B89" s="16"/>
      <c r="C89" s="16"/>
      <c r="D89" s="15"/>
    </row>
    <row r="90" spans="1:4" ht="15.75">
      <c r="A90" s="16" t="s">
        <v>13</v>
      </c>
      <c r="B90" s="16"/>
      <c r="C90" s="16"/>
      <c r="D90" s="15"/>
    </row>
    <row r="91" spans="1:4" ht="15.75">
      <c r="A91" s="16" t="s">
        <v>15</v>
      </c>
      <c r="B91" s="16"/>
      <c r="C91" s="16"/>
      <c r="D91" s="15"/>
    </row>
    <row r="92" spans="1:4" ht="15.75">
      <c r="A92" s="16" t="s">
        <v>16</v>
      </c>
      <c r="B92" s="16"/>
      <c r="C92" s="16"/>
      <c r="D92" s="15"/>
    </row>
    <row r="93" spans="1:4" ht="15.75">
      <c r="A93" s="17" t="s">
        <v>17</v>
      </c>
      <c r="B93" s="17"/>
      <c r="C93" s="17"/>
      <c r="D93" s="18"/>
    </row>
    <row r="94" spans="1:4" ht="15.75">
      <c r="A94" s="22"/>
      <c r="B94" s="22"/>
      <c r="C94" s="22"/>
      <c r="D94" s="22"/>
    </row>
    <row r="95" spans="1:4" ht="15.75">
      <c r="A95" s="22"/>
      <c r="B95" s="22"/>
      <c r="C95" s="22"/>
      <c r="D95" s="22"/>
    </row>
    <row r="96" spans="1:4" ht="15.75">
      <c r="A96" s="22"/>
      <c r="B96" s="22"/>
      <c r="C96" s="22"/>
      <c r="D96" s="22"/>
    </row>
    <row r="97" spans="1:4" ht="15.75">
      <c r="A97" s="14" t="s">
        <v>5</v>
      </c>
      <c r="B97" s="14"/>
      <c r="C97" s="14"/>
      <c r="D97" s="14" t="s">
        <v>9</v>
      </c>
    </row>
    <row r="98" spans="1:4" ht="15.75">
      <c r="A98" s="15" t="s">
        <v>10</v>
      </c>
      <c r="B98" s="15"/>
      <c r="C98" s="15"/>
      <c r="D98" s="15"/>
    </row>
    <row r="99" spans="1:4" ht="15.75">
      <c r="A99" s="15" t="s">
        <v>11</v>
      </c>
      <c r="B99" s="15"/>
      <c r="C99" s="15"/>
      <c r="D99" s="15"/>
    </row>
    <row r="100" spans="1:4" ht="15.75">
      <c r="A100" s="16" t="s">
        <v>12</v>
      </c>
      <c r="B100" s="16"/>
      <c r="C100" s="16"/>
      <c r="D100" s="15"/>
    </row>
    <row r="101" spans="1:4" ht="15.75">
      <c r="A101" s="16" t="s">
        <v>13</v>
      </c>
      <c r="B101" s="16"/>
      <c r="C101" s="16"/>
      <c r="D101" s="15"/>
    </row>
    <row r="102" spans="1:4" ht="15.75">
      <c r="A102" s="16" t="s">
        <v>15</v>
      </c>
      <c r="B102" s="16"/>
      <c r="C102" s="16"/>
      <c r="D102" s="15"/>
    </row>
    <row r="103" spans="1:4" ht="15.75">
      <c r="A103" s="16" t="s">
        <v>16</v>
      </c>
      <c r="B103" s="16"/>
      <c r="C103" s="16"/>
      <c r="D103" s="15"/>
    </row>
    <row r="104" spans="1:4" ht="15.75">
      <c r="A104" s="17" t="s">
        <v>17</v>
      </c>
      <c r="B104" s="17"/>
      <c r="C104" s="17"/>
      <c r="D104" s="18"/>
    </row>
    <row r="105" spans="1:4" ht="15.75">
      <c r="A105" s="22"/>
      <c r="B105" s="22"/>
      <c r="C105" s="22"/>
      <c r="D105" s="22"/>
    </row>
    <row r="106" spans="1:4" ht="15.75">
      <c r="A106" s="22"/>
      <c r="B106" s="22"/>
      <c r="C106" s="22"/>
      <c r="D106" s="22"/>
    </row>
    <row r="107" spans="1:4" ht="15.75">
      <c r="A107" s="22"/>
      <c r="B107" s="22"/>
      <c r="C107" s="22"/>
      <c r="D107" s="22"/>
    </row>
    <row r="108" spans="1:4" ht="15.75">
      <c r="A108" s="14" t="s">
        <v>6</v>
      </c>
      <c r="B108" s="14"/>
      <c r="C108" s="14"/>
      <c r="D108" s="14" t="s">
        <v>9</v>
      </c>
    </row>
    <row r="109" spans="1:4" ht="15.75">
      <c r="A109" s="15" t="s">
        <v>10</v>
      </c>
      <c r="B109" s="15"/>
      <c r="C109" s="15"/>
      <c r="D109" s="15"/>
    </row>
    <row r="110" spans="1:4" ht="15.75">
      <c r="A110" s="15" t="s">
        <v>11</v>
      </c>
      <c r="B110" s="15"/>
      <c r="C110" s="15"/>
      <c r="D110" s="15"/>
    </row>
    <row r="111" spans="1:4" ht="15.75">
      <c r="A111" s="16" t="s">
        <v>12</v>
      </c>
      <c r="B111" s="16"/>
      <c r="C111" s="16"/>
      <c r="D111" s="15"/>
    </row>
    <row r="112" spans="1:4" ht="15.75">
      <c r="A112" s="16" t="s">
        <v>13</v>
      </c>
      <c r="B112" s="16"/>
      <c r="C112" s="16"/>
      <c r="D112" s="15"/>
    </row>
    <row r="113" spans="1:4" ht="15.75">
      <c r="A113" s="16" t="s">
        <v>15</v>
      </c>
      <c r="B113" s="16"/>
      <c r="C113" s="16"/>
      <c r="D113" s="15"/>
    </row>
    <row r="114" spans="1:4" ht="15.75">
      <c r="A114" s="16" t="s">
        <v>16</v>
      </c>
      <c r="B114" s="16"/>
      <c r="C114" s="16"/>
      <c r="D114" s="15"/>
    </row>
    <row r="115" spans="1:4" ht="15.75">
      <c r="A115" s="17" t="s">
        <v>17</v>
      </c>
      <c r="B115" s="17"/>
      <c r="C115" s="17"/>
      <c r="D115" s="18"/>
    </row>
    <row r="116" spans="1:4" ht="15.75">
      <c r="A116" s="22"/>
      <c r="B116" s="22"/>
      <c r="C116" s="22"/>
      <c r="D116" s="22"/>
    </row>
    <row r="117" spans="1:4" ht="15.75">
      <c r="A117" s="22"/>
      <c r="B117" s="22"/>
      <c r="C117" s="22"/>
      <c r="D117" s="22"/>
    </row>
    <row r="118" spans="1:4" ht="15.75">
      <c r="A118" s="22"/>
      <c r="B118" s="22"/>
      <c r="C118" s="22"/>
      <c r="D118" s="22"/>
    </row>
    <row r="119" spans="1:4" ht="15.75">
      <c r="A119" s="22"/>
      <c r="B119" s="22"/>
      <c r="C119" s="22"/>
      <c r="D119" s="22"/>
    </row>
    <row r="120" spans="1:4" ht="15.75">
      <c r="A120" s="14" t="s">
        <v>7</v>
      </c>
      <c r="B120" s="14"/>
      <c r="C120" s="14"/>
      <c r="D120" s="14" t="s">
        <v>9</v>
      </c>
    </row>
    <row r="121" spans="1:4" ht="15.75">
      <c r="A121" s="15" t="s">
        <v>10</v>
      </c>
      <c r="B121" s="15"/>
      <c r="C121" s="15"/>
      <c r="D121" s="15"/>
    </row>
    <row r="122" spans="1:4" ht="15.75">
      <c r="A122" s="15" t="s">
        <v>11</v>
      </c>
      <c r="B122" s="15"/>
      <c r="C122" s="15"/>
      <c r="D122" s="15"/>
    </row>
    <row r="123" spans="1:4" ht="15.75">
      <c r="A123" s="16" t="s">
        <v>12</v>
      </c>
      <c r="B123" s="16"/>
      <c r="C123" s="16"/>
      <c r="D123" s="15"/>
    </row>
    <row r="124" spans="1:4" ht="15.75">
      <c r="A124" s="16" t="s">
        <v>13</v>
      </c>
      <c r="B124" s="16"/>
      <c r="C124" s="16"/>
      <c r="D124" s="15"/>
    </row>
    <row r="125" spans="1:4" ht="15.75">
      <c r="A125" s="16" t="s">
        <v>15</v>
      </c>
      <c r="B125" s="16"/>
      <c r="C125" s="16"/>
      <c r="D125" s="15"/>
    </row>
    <row r="126" spans="1:4" ht="15.75">
      <c r="A126" s="16" t="s">
        <v>16</v>
      </c>
      <c r="B126" s="16"/>
      <c r="C126" s="16"/>
      <c r="D126" s="15"/>
    </row>
    <row r="127" spans="1:4" ht="15.75">
      <c r="A127" s="17" t="s">
        <v>17</v>
      </c>
      <c r="B127" s="17"/>
      <c r="C127" s="17"/>
      <c r="D127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3"/>
  <sheetViews>
    <sheetView topLeftCell="A28" workbookViewId="0">
      <selection activeCell="D40" sqref="D40:D45"/>
    </sheetView>
  </sheetViews>
  <sheetFormatPr baseColWidth="10" defaultRowHeight="15"/>
  <cols>
    <col min="1" max="1" width="31.5703125" customWidth="1"/>
    <col min="2" max="2" width="22.140625" customWidth="1"/>
    <col min="3" max="3" width="17.140625" customWidth="1"/>
    <col min="4" max="4" width="16.85546875" customWidth="1"/>
  </cols>
  <sheetData>
    <row r="1" spans="1:6" ht="15.75">
      <c r="A1" s="89" t="s">
        <v>40</v>
      </c>
      <c r="B1" s="89"/>
      <c r="C1" s="89"/>
      <c r="D1" s="89"/>
    </row>
    <row r="2" spans="1:6" ht="15.75">
      <c r="A2" s="22"/>
      <c r="B2" s="22"/>
      <c r="C2" s="22"/>
      <c r="D2" s="22"/>
    </row>
    <row r="3" spans="1:6" ht="15.75">
      <c r="A3" s="22"/>
      <c r="B3" s="22"/>
      <c r="C3" s="22"/>
      <c r="D3" s="22"/>
    </row>
    <row r="4" spans="1:6" ht="15.75">
      <c r="A4" s="22"/>
      <c r="B4" s="22"/>
      <c r="C4" s="22"/>
      <c r="D4" s="22"/>
    </row>
    <row r="5" spans="1:6" ht="15.75">
      <c r="A5" s="22"/>
      <c r="B5" s="22"/>
      <c r="C5" s="22"/>
      <c r="D5" s="22"/>
    </row>
    <row r="6" spans="1:6" ht="15.75">
      <c r="A6" s="14" t="s">
        <v>0</v>
      </c>
      <c r="B6" s="14" t="s">
        <v>26</v>
      </c>
      <c r="C6" s="14" t="s">
        <v>8</v>
      </c>
      <c r="D6" s="14" t="s">
        <v>9</v>
      </c>
    </row>
    <row r="7" spans="1:6" ht="15.75">
      <c r="A7" s="15" t="s">
        <v>10</v>
      </c>
      <c r="B7" s="34">
        <v>42116</v>
      </c>
      <c r="C7" s="15">
        <v>38150</v>
      </c>
      <c r="D7" s="35">
        <v>94051.79</v>
      </c>
      <c r="F7" s="78">
        <v>610931.16</v>
      </c>
    </row>
    <row r="8" spans="1:6" ht="15.75">
      <c r="A8" s="15" t="s">
        <v>11</v>
      </c>
      <c r="B8" s="34">
        <v>42116</v>
      </c>
      <c r="C8" s="15">
        <v>38150</v>
      </c>
      <c r="D8" s="35">
        <v>109591.93</v>
      </c>
      <c r="F8" s="78"/>
    </row>
    <row r="9" spans="1:6" ht="15.75">
      <c r="A9" s="16" t="s">
        <v>12</v>
      </c>
      <c r="B9" s="36">
        <v>42116</v>
      </c>
      <c r="C9" s="16">
        <v>38151</v>
      </c>
      <c r="D9" s="35">
        <v>2980.09</v>
      </c>
      <c r="F9" s="78"/>
    </row>
    <row r="10" spans="1:6" ht="15.75">
      <c r="A10" s="16" t="s">
        <v>13</v>
      </c>
      <c r="B10" s="36">
        <v>42116</v>
      </c>
      <c r="C10" s="16">
        <v>38151</v>
      </c>
      <c r="D10" s="35">
        <v>2083.4899999999998</v>
      </c>
      <c r="F10" s="78"/>
    </row>
    <row r="11" spans="1:6" ht="15.75">
      <c r="A11" s="16" t="s">
        <v>14</v>
      </c>
      <c r="B11" s="36">
        <v>42131</v>
      </c>
      <c r="C11" s="16">
        <v>38305</v>
      </c>
      <c r="D11" s="35">
        <v>244372.46</v>
      </c>
      <c r="F11" s="78"/>
    </row>
    <row r="12" spans="1:6" ht="15.75">
      <c r="A12" s="16" t="s">
        <v>15</v>
      </c>
      <c r="B12" s="36">
        <v>42116</v>
      </c>
      <c r="C12" s="16">
        <v>38156</v>
      </c>
      <c r="D12" s="35">
        <v>27779.87</v>
      </c>
      <c r="F12" s="78"/>
    </row>
    <row r="13" spans="1:6" ht="15.75">
      <c r="A13" s="16" t="s">
        <v>16</v>
      </c>
      <c r="B13" s="16"/>
      <c r="C13" s="16"/>
      <c r="D13" s="35"/>
    </row>
    <row r="14" spans="1:6" ht="15.75">
      <c r="A14" s="17" t="s">
        <v>17</v>
      </c>
      <c r="B14" s="17"/>
      <c r="C14" s="17"/>
      <c r="D14" s="18"/>
    </row>
    <row r="15" spans="1:6" ht="15.75">
      <c r="A15" s="19"/>
      <c r="B15" s="19"/>
      <c r="C15" s="19"/>
      <c r="D15" s="19"/>
    </row>
    <row r="16" spans="1:6" ht="15.75">
      <c r="A16" s="19"/>
      <c r="B16" s="19"/>
      <c r="C16" s="19"/>
      <c r="D16" s="19"/>
    </row>
    <row r="17" spans="1:4" ht="15.75">
      <c r="A17" s="14" t="s">
        <v>1</v>
      </c>
      <c r="B17" s="14"/>
      <c r="C17" s="14"/>
      <c r="D17" s="14" t="s">
        <v>9</v>
      </c>
    </row>
    <row r="18" spans="1:4" ht="15.75">
      <c r="A18" s="15" t="s">
        <v>10</v>
      </c>
      <c r="B18" s="15"/>
      <c r="C18" s="15"/>
      <c r="D18" s="15"/>
    </row>
    <row r="19" spans="1:4" ht="15.75">
      <c r="A19" s="15" t="s">
        <v>11</v>
      </c>
      <c r="B19" s="15"/>
      <c r="C19" s="15"/>
      <c r="D19" s="15"/>
    </row>
    <row r="20" spans="1:4" ht="15.75">
      <c r="A20" s="16" t="s">
        <v>12</v>
      </c>
      <c r="B20" s="16"/>
      <c r="C20" s="16"/>
      <c r="D20" s="15"/>
    </row>
    <row r="21" spans="1:4" ht="15.75">
      <c r="A21" s="16" t="s">
        <v>13</v>
      </c>
      <c r="B21" s="16"/>
      <c r="C21" s="16"/>
      <c r="D21" s="15"/>
    </row>
    <row r="22" spans="1:4" ht="15.75">
      <c r="A22" s="16" t="s">
        <v>15</v>
      </c>
      <c r="B22" s="16"/>
      <c r="C22" s="16"/>
      <c r="D22" s="15"/>
    </row>
    <row r="23" spans="1:4" ht="15.75">
      <c r="A23" s="16" t="s">
        <v>16</v>
      </c>
      <c r="B23" s="16"/>
      <c r="C23" s="16"/>
      <c r="D23" s="15"/>
    </row>
    <row r="24" spans="1:4" ht="15.75">
      <c r="A24" s="17" t="s">
        <v>17</v>
      </c>
      <c r="B24" s="17"/>
      <c r="C24" s="17"/>
      <c r="D24" s="18"/>
    </row>
    <row r="25" spans="1:4" ht="15.75">
      <c r="A25" s="19"/>
      <c r="B25" s="19"/>
      <c r="C25" s="19"/>
      <c r="D25" s="19"/>
    </row>
    <row r="26" spans="1:4" ht="15.75">
      <c r="A26" s="22"/>
      <c r="B26" s="22"/>
      <c r="C26" s="22"/>
      <c r="D26" s="22"/>
    </row>
    <row r="27" spans="1:4" ht="15.75">
      <c r="A27" s="22" t="s">
        <v>43</v>
      </c>
      <c r="B27" s="22"/>
      <c r="C27" s="22"/>
      <c r="D27" s="22"/>
    </row>
    <row r="28" spans="1:4" ht="15.75">
      <c r="A28" s="94" t="s">
        <v>1</v>
      </c>
      <c r="B28" s="14" t="s">
        <v>26</v>
      </c>
      <c r="C28" s="14" t="s">
        <v>42</v>
      </c>
      <c r="D28" s="14" t="s">
        <v>9</v>
      </c>
    </row>
    <row r="29" spans="1:4" ht="15.75">
      <c r="A29" s="15" t="s">
        <v>10</v>
      </c>
      <c r="B29" s="34">
        <v>42159</v>
      </c>
      <c r="C29" s="15">
        <v>38681</v>
      </c>
      <c r="D29" s="68">
        <v>94051.79</v>
      </c>
    </row>
    <row r="30" spans="1:4" ht="15.75">
      <c r="A30" s="15" t="s">
        <v>11</v>
      </c>
      <c r="B30" s="34">
        <v>42159</v>
      </c>
      <c r="C30" s="15">
        <v>38681</v>
      </c>
      <c r="D30" s="68">
        <v>109591.93</v>
      </c>
    </row>
    <row r="31" spans="1:4" ht="15.75">
      <c r="A31" s="16" t="s">
        <v>12</v>
      </c>
      <c r="B31" s="36">
        <v>42159</v>
      </c>
      <c r="C31" s="16">
        <v>38682</v>
      </c>
      <c r="D31" s="68">
        <v>2980.09</v>
      </c>
    </row>
    <row r="32" spans="1:4" ht="15.75">
      <c r="A32" s="16" t="s">
        <v>13</v>
      </c>
      <c r="B32" s="36">
        <v>42159</v>
      </c>
      <c r="C32" s="16">
        <v>38682</v>
      </c>
      <c r="D32" s="68">
        <v>2083.4899999999998</v>
      </c>
    </row>
    <row r="33" spans="1:4" ht="15.75">
      <c r="A33" s="16" t="s">
        <v>15</v>
      </c>
      <c r="B33" s="36">
        <v>42156</v>
      </c>
      <c r="C33" s="16">
        <v>38635</v>
      </c>
      <c r="D33" s="68">
        <v>27779.87</v>
      </c>
    </row>
    <row r="34" spans="1:4" ht="15.75">
      <c r="A34" s="16" t="s">
        <v>16</v>
      </c>
      <c r="B34" s="16"/>
      <c r="C34" s="16"/>
      <c r="D34" s="68"/>
    </row>
    <row r="35" spans="1:4" ht="15.75">
      <c r="A35" s="17" t="s">
        <v>17</v>
      </c>
      <c r="B35" s="17"/>
      <c r="C35" s="17"/>
      <c r="D35" s="18"/>
    </row>
    <row r="36" spans="1:4" ht="15.75">
      <c r="A36" s="22"/>
      <c r="B36" s="22"/>
      <c r="C36" s="22"/>
      <c r="D36" s="22"/>
    </row>
    <row r="37" spans="1:4" ht="15.75">
      <c r="A37" s="22"/>
      <c r="B37" s="22"/>
      <c r="C37" s="22"/>
      <c r="D37" s="22"/>
    </row>
    <row r="38" spans="1:4" ht="15.75">
      <c r="A38" s="22"/>
      <c r="B38" s="22"/>
      <c r="C38" s="22"/>
      <c r="D38" s="22"/>
    </row>
    <row r="39" spans="1:4" ht="15.75">
      <c r="A39" s="98" t="s">
        <v>2</v>
      </c>
      <c r="B39" s="14" t="s">
        <v>26</v>
      </c>
      <c r="C39" s="14" t="s">
        <v>42</v>
      </c>
      <c r="D39" s="14" t="s">
        <v>9</v>
      </c>
    </row>
    <row r="40" spans="1:4" ht="15.75">
      <c r="A40" s="15" t="s">
        <v>10</v>
      </c>
      <c r="B40" s="15"/>
      <c r="C40" s="15"/>
      <c r="D40" s="35"/>
    </row>
    <row r="41" spans="1:4" ht="15.75">
      <c r="A41" s="15" t="s">
        <v>11</v>
      </c>
      <c r="B41" s="15"/>
      <c r="C41" s="15"/>
      <c r="D41" s="35"/>
    </row>
    <row r="42" spans="1:4" ht="15.75">
      <c r="A42" s="16" t="s">
        <v>12</v>
      </c>
      <c r="B42" s="16"/>
      <c r="C42" s="16"/>
      <c r="D42" s="35"/>
    </row>
    <row r="43" spans="1:4" ht="15.75">
      <c r="A43" s="16" t="s">
        <v>13</v>
      </c>
      <c r="B43" s="16"/>
      <c r="C43" s="16"/>
      <c r="D43" s="35"/>
    </row>
    <row r="44" spans="1:4" ht="15.75">
      <c r="A44" s="16" t="s">
        <v>15</v>
      </c>
      <c r="B44" s="16"/>
      <c r="C44" s="16"/>
      <c r="D44" s="35"/>
    </row>
    <row r="45" spans="1:4" ht="15.75">
      <c r="A45" s="16" t="s">
        <v>16</v>
      </c>
      <c r="B45" s="36">
        <v>42187</v>
      </c>
      <c r="C45" s="16">
        <v>39080</v>
      </c>
      <c r="D45" s="35">
        <v>27779.87</v>
      </c>
    </row>
    <row r="46" spans="1:4" ht="15.75">
      <c r="A46" s="17" t="s">
        <v>17</v>
      </c>
      <c r="B46" s="17"/>
      <c r="C46" s="17"/>
      <c r="D46" s="18"/>
    </row>
    <row r="47" spans="1:4" ht="15.75">
      <c r="A47" s="22"/>
      <c r="B47" s="22"/>
      <c r="C47" s="22"/>
      <c r="D47" s="22"/>
    </row>
    <row r="48" spans="1:4" ht="15.75">
      <c r="A48" s="22"/>
      <c r="B48" s="22"/>
      <c r="C48" s="22"/>
      <c r="D48" s="22"/>
    </row>
    <row r="49" spans="1:4" ht="15.75">
      <c r="A49" s="22"/>
      <c r="B49" s="22"/>
      <c r="C49" s="22"/>
      <c r="D49" s="22"/>
    </row>
    <row r="50" spans="1:4" ht="15.75">
      <c r="A50" s="14" t="s">
        <v>4</v>
      </c>
      <c r="B50" s="14"/>
      <c r="C50" s="14"/>
      <c r="D50" s="14" t="s">
        <v>9</v>
      </c>
    </row>
    <row r="51" spans="1:4" ht="15.75">
      <c r="A51" s="15" t="s">
        <v>10</v>
      </c>
      <c r="B51" s="15"/>
      <c r="C51" s="15"/>
      <c r="D51" s="15"/>
    </row>
    <row r="52" spans="1:4" ht="15.75">
      <c r="A52" s="15" t="s">
        <v>11</v>
      </c>
      <c r="B52" s="15"/>
      <c r="C52" s="15"/>
      <c r="D52" s="15"/>
    </row>
    <row r="53" spans="1:4" ht="15.75">
      <c r="A53" s="16" t="s">
        <v>12</v>
      </c>
      <c r="B53" s="16"/>
      <c r="C53" s="16"/>
      <c r="D53" s="15"/>
    </row>
    <row r="54" spans="1:4" ht="15.75">
      <c r="A54" s="16" t="s">
        <v>13</v>
      </c>
      <c r="B54" s="16"/>
      <c r="C54" s="16"/>
      <c r="D54" s="15"/>
    </row>
    <row r="55" spans="1:4" ht="15.75">
      <c r="A55" s="16" t="s">
        <v>15</v>
      </c>
      <c r="B55" s="16"/>
      <c r="C55" s="16"/>
      <c r="D55" s="15"/>
    </row>
    <row r="56" spans="1:4" ht="15.75">
      <c r="A56" s="16" t="s">
        <v>16</v>
      </c>
      <c r="B56" s="16"/>
      <c r="C56" s="16"/>
      <c r="D56" s="15"/>
    </row>
    <row r="57" spans="1:4" ht="15.75">
      <c r="A57" s="17" t="s">
        <v>17</v>
      </c>
      <c r="B57" s="17"/>
      <c r="C57" s="17"/>
      <c r="D57" s="18"/>
    </row>
    <row r="58" spans="1:4" ht="15.75">
      <c r="A58" s="22"/>
      <c r="B58" s="22"/>
      <c r="C58" s="22"/>
      <c r="D58" s="22"/>
    </row>
    <row r="59" spans="1:4" ht="15.75">
      <c r="A59" s="22"/>
      <c r="B59" s="22"/>
      <c r="C59" s="22"/>
      <c r="D59" s="22"/>
    </row>
    <row r="60" spans="1:4" ht="15.75">
      <c r="A60" s="22"/>
      <c r="B60" s="22"/>
      <c r="C60" s="22"/>
      <c r="D60" s="22"/>
    </row>
    <row r="61" spans="1:4" ht="15.75">
      <c r="A61" s="14" t="s">
        <v>5</v>
      </c>
      <c r="B61" s="14"/>
      <c r="C61" s="14"/>
      <c r="D61" s="14" t="s">
        <v>9</v>
      </c>
    </row>
    <row r="62" spans="1:4" ht="15.75">
      <c r="A62" s="15" t="s">
        <v>10</v>
      </c>
      <c r="B62" s="15"/>
      <c r="C62" s="15"/>
      <c r="D62" s="15"/>
    </row>
    <row r="63" spans="1:4" ht="15.75">
      <c r="A63" s="15" t="s">
        <v>11</v>
      </c>
      <c r="B63" s="15"/>
      <c r="C63" s="15"/>
      <c r="D63" s="15"/>
    </row>
    <row r="64" spans="1:4" ht="15.75">
      <c r="A64" s="16" t="s">
        <v>12</v>
      </c>
      <c r="B64" s="16"/>
      <c r="C64" s="16"/>
      <c r="D64" s="15"/>
    </row>
    <row r="65" spans="1:4" ht="15.75">
      <c r="A65" s="16" t="s">
        <v>13</v>
      </c>
      <c r="B65" s="16"/>
      <c r="C65" s="16"/>
      <c r="D65" s="15"/>
    </row>
    <row r="66" spans="1:4" ht="15.75">
      <c r="A66" s="16" t="s">
        <v>15</v>
      </c>
      <c r="B66" s="16"/>
      <c r="C66" s="16"/>
      <c r="D66" s="15"/>
    </row>
    <row r="67" spans="1:4" ht="15.75">
      <c r="A67" s="16" t="s">
        <v>16</v>
      </c>
      <c r="B67" s="16"/>
      <c r="C67" s="16"/>
      <c r="D67" s="15"/>
    </row>
    <row r="68" spans="1:4" ht="15.75">
      <c r="A68" s="17" t="s">
        <v>17</v>
      </c>
      <c r="B68" s="17"/>
      <c r="C68" s="17"/>
      <c r="D68" s="18"/>
    </row>
    <row r="69" spans="1:4" ht="15.75">
      <c r="A69" s="22"/>
      <c r="B69" s="22"/>
      <c r="C69" s="22"/>
      <c r="D69" s="22"/>
    </row>
    <row r="70" spans="1:4" ht="15.75">
      <c r="A70" s="22"/>
      <c r="B70" s="22"/>
      <c r="C70" s="22"/>
      <c r="D70" s="22"/>
    </row>
    <row r="71" spans="1:4" ht="15.75">
      <c r="A71" s="22"/>
      <c r="B71" s="22"/>
      <c r="C71" s="22"/>
      <c r="D71" s="22"/>
    </row>
    <row r="72" spans="1:4" ht="15.75">
      <c r="A72" s="14" t="s">
        <v>6</v>
      </c>
      <c r="B72" s="14"/>
      <c r="C72" s="14"/>
      <c r="D72" s="14" t="s">
        <v>9</v>
      </c>
    </row>
    <row r="73" spans="1:4" ht="15.75">
      <c r="A73" s="15" t="s">
        <v>10</v>
      </c>
      <c r="B73" s="15"/>
      <c r="C73" s="15"/>
      <c r="D73" s="15"/>
    </row>
    <row r="74" spans="1:4" ht="15.75">
      <c r="A74" s="15" t="s">
        <v>11</v>
      </c>
      <c r="B74" s="15"/>
      <c r="C74" s="15"/>
      <c r="D74" s="15"/>
    </row>
    <row r="75" spans="1:4" ht="15.75">
      <c r="A75" s="16" t="s">
        <v>12</v>
      </c>
      <c r="B75" s="16"/>
      <c r="C75" s="16"/>
      <c r="D75" s="15"/>
    </row>
    <row r="76" spans="1:4" ht="15.75">
      <c r="A76" s="16" t="s">
        <v>13</v>
      </c>
      <c r="B76" s="16"/>
      <c r="C76" s="16"/>
      <c r="D76" s="15"/>
    </row>
    <row r="77" spans="1:4" ht="15.75">
      <c r="A77" s="16" t="s">
        <v>15</v>
      </c>
      <c r="B77" s="16"/>
      <c r="C77" s="16"/>
      <c r="D77" s="15"/>
    </row>
    <row r="78" spans="1:4" ht="15.75">
      <c r="A78" s="16" t="s">
        <v>16</v>
      </c>
      <c r="B78" s="16"/>
      <c r="C78" s="16"/>
      <c r="D78" s="15"/>
    </row>
    <row r="79" spans="1:4" ht="15.75">
      <c r="A79" s="17" t="s">
        <v>17</v>
      </c>
      <c r="B79" s="17"/>
      <c r="C79" s="17"/>
      <c r="D79" s="18"/>
    </row>
    <row r="80" spans="1:4" ht="15.75">
      <c r="A80" s="22"/>
      <c r="B80" s="22"/>
      <c r="C80" s="22"/>
      <c r="D80" s="22"/>
    </row>
    <row r="81" spans="1:4" ht="15.75">
      <c r="A81" s="22"/>
      <c r="B81" s="22"/>
      <c r="C81" s="22"/>
      <c r="D81" s="22"/>
    </row>
    <row r="82" spans="1:4" ht="15.75">
      <c r="A82" s="22"/>
      <c r="B82" s="22"/>
      <c r="C82" s="22"/>
      <c r="D82" s="22"/>
    </row>
    <row r="83" spans="1:4" ht="15.75">
      <c r="A83" s="22"/>
      <c r="B83" s="22"/>
      <c r="C83" s="22"/>
      <c r="D83" s="22"/>
    </row>
    <row r="84" spans="1:4" ht="15.75">
      <c r="A84" s="14" t="s">
        <v>7</v>
      </c>
      <c r="B84" s="14"/>
      <c r="C84" s="14"/>
      <c r="D84" s="14" t="s">
        <v>9</v>
      </c>
    </row>
    <row r="85" spans="1:4" ht="15.75">
      <c r="A85" s="15" t="s">
        <v>10</v>
      </c>
      <c r="B85" s="15"/>
      <c r="C85" s="15"/>
      <c r="D85" s="15"/>
    </row>
    <row r="86" spans="1:4" ht="15.75">
      <c r="A86" s="15" t="s">
        <v>11</v>
      </c>
      <c r="B86" s="15"/>
      <c r="C86" s="15"/>
      <c r="D86" s="15"/>
    </row>
    <row r="87" spans="1:4" ht="15.75">
      <c r="A87" s="16" t="s">
        <v>12</v>
      </c>
      <c r="B87" s="16"/>
      <c r="C87" s="16"/>
      <c r="D87" s="15"/>
    </row>
    <row r="88" spans="1:4" ht="15.75">
      <c r="A88" s="16" t="s">
        <v>13</v>
      </c>
      <c r="B88" s="16"/>
      <c r="C88" s="16"/>
      <c r="D88" s="15"/>
    </row>
    <row r="89" spans="1:4" ht="15.75">
      <c r="A89" s="16" t="s">
        <v>15</v>
      </c>
      <c r="B89" s="16"/>
      <c r="C89" s="16"/>
      <c r="D89" s="15"/>
    </row>
    <row r="90" spans="1:4" ht="15.75">
      <c r="A90" s="16" t="s">
        <v>16</v>
      </c>
      <c r="B90" s="16"/>
      <c r="C90" s="16"/>
      <c r="D90" s="15"/>
    </row>
    <row r="91" spans="1:4" ht="15.75">
      <c r="A91" s="17" t="s">
        <v>17</v>
      </c>
      <c r="B91" s="17"/>
      <c r="C91" s="17"/>
      <c r="D91" s="18"/>
    </row>
    <row r="92" spans="1:4" ht="15.75">
      <c r="A92" s="22"/>
      <c r="B92" s="22"/>
      <c r="C92" s="22"/>
      <c r="D92" s="22"/>
    </row>
    <row r="93" spans="1:4" ht="15.75">
      <c r="A93" s="22"/>
      <c r="B93" s="22"/>
      <c r="C93" s="22"/>
      <c r="D93" s="22"/>
    </row>
    <row r="94" spans="1:4" ht="15.75">
      <c r="A94" s="22"/>
      <c r="B94" s="22"/>
      <c r="C94" s="22"/>
      <c r="D94" s="22"/>
    </row>
    <row r="95" spans="1:4" ht="15.75">
      <c r="A95" s="22"/>
      <c r="B95" s="22"/>
      <c r="C95" s="22"/>
      <c r="D95" s="22"/>
    </row>
    <row r="96" spans="1:4" ht="15.75">
      <c r="A96" s="22"/>
      <c r="B96" s="22"/>
      <c r="C96" s="22"/>
      <c r="D96" s="22"/>
    </row>
    <row r="97" spans="1:4" ht="15.75">
      <c r="A97" s="22"/>
      <c r="B97" s="22"/>
      <c r="C97" s="22"/>
      <c r="D97" s="22"/>
    </row>
    <row r="98" spans="1:4" ht="15.75">
      <c r="A98" s="22"/>
      <c r="B98" s="22"/>
      <c r="C98" s="22"/>
      <c r="D98" s="22"/>
    </row>
    <row r="99" spans="1:4" ht="15.75">
      <c r="A99" s="22"/>
      <c r="B99" s="22"/>
      <c r="C99" s="22"/>
      <c r="D99" s="22"/>
    </row>
    <row r="100" spans="1:4" ht="15.75">
      <c r="A100" s="22"/>
      <c r="B100" s="22"/>
      <c r="C100" s="22"/>
      <c r="D100" s="22"/>
    </row>
    <row r="101" spans="1:4" ht="15.75">
      <c r="A101" s="22"/>
      <c r="B101" s="22"/>
      <c r="C101" s="22"/>
      <c r="D101" s="22"/>
    </row>
    <row r="102" spans="1:4" ht="15.75">
      <c r="A102" s="22"/>
      <c r="B102" s="22"/>
      <c r="C102" s="22"/>
      <c r="D102" s="22"/>
    </row>
    <row r="103" spans="1:4" ht="15.75">
      <c r="A103" s="22"/>
      <c r="B103" s="22"/>
      <c r="C103" s="22"/>
      <c r="D103" s="22"/>
    </row>
    <row r="104" spans="1:4" ht="15.75">
      <c r="A104" s="22"/>
      <c r="B104" s="22"/>
      <c r="C104" s="22"/>
      <c r="D104" s="22"/>
    </row>
    <row r="105" spans="1:4" ht="15.75">
      <c r="A105" s="22"/>
      <c r="B105" s="22"/>
      <c r="C105" s="22"/>
      <c r="D105" s="22"/>
    </row>
    <row r="106" spans="1:4" ht="15.75">
      <c r="A106" s="22"/>
      <c r="B106" s="22"/>
      <c r="C106" s="22"/>
      <c r="D106" s="22"/>
    </row>
    <row r="107" spans="1:4" ht="15.75">
      <c r="A107" s="22"/>
      <c r="B107" s="22"/>
      <c r="C107" s="22"/>
      <c r="D107" s="22"/>
    </row>
    <row r="108" spans="1:4" ht="15.75">
      <c r="A108" s="22"/>
      <c r="B108" s="22"/>
      <c r="C108" s="22"/>
      <c r="D108" s="22"/>
    </row>
    <row r="109" spans="1:4" ht="15.75">
      <c r="A109" s="22"/>
      <c r="B109" s="22"/>
      <c r="C109" s="22"/>
      <c r="D109" s="22"/>
    </row>
    <row r="110" spans="1:4" ht="15.75">
      <c r="A110" s="22"/>
      <c r="B110" s="22"/>
      <c r="C110" s="22"/>
      <c r="D110" s="22"/>
    </row>
    <row r="111" spans="1:4" ht="15.75">
      <c r="A111" s="22"/>
      <c r="B111" s="22"/>
      <c r="C111" s="22"/>
      <c r="D111" s="22"/>
    </row>
    <row r="112" spans="1:4" ht="15.75">
      <c r="A112" s="22"/>
      <c r="B112" s="22"/>
      <c r="C112" s="22"/>
      <c r="D112" s="22"/>
    </row>
    <row r="113" spans="1:4" ht="15.75">
      <c r="A113" s="22"/>
      <c r="B113" s="22"/>
      <c r="C113" s="22"/>
      <c r="D113" s="22"/>
    </row>
    <row r="114" spans="1:4" ht="15.75">
      <c r="A114" s="22"/>
      <c r="B114" s="22"/>
      <c r="C114" s="22"/>
      <c r="D114" s="22"/>
    </row>
    <row r="115" spans="1:4" ht="15.75">
      <c r="A115" s="22"/>
      <c r="B115" s="22"/>
      <c r="C115" s="22"/>
      <c r="D115" s="22"/>
    </row>
    <row r="116" spans="1:4" ht="15.75">
      <c r="A116" s="22"/>
      <c r="B116" s="22"/>
      <c r="C116" s="22"/>
      <c r="D116" s="22"/>
    </row>
    <row r="117" spans="1:4" ht="15.75">
      <c r="A117" s="22"/>
      <c r="B117" s="22"/>
      <c r="C117" s="22"/>
      <c r="D117" s="22"/>
    </row>
    <row r="118" spans="1:4" ht="15.75">
      <c r="A118" s="22"/>
      <c r="B118" s="22"/>
      <c r="C118" s="22"/>
      <c r="D118" s="22"/>
    </row>
    <row r="119" spans="1:4" ht="15.75">
      <c r="A119" s="22"/>
      <c r="B119" s="22"/>
      <c r="C119" s="22"/>
      <c r="D119" s="22"/>
    </row>
    <row r="120" spans="1:4" ht="15.75">
      <c r="A120" s="22"/>
      <c r="B120" s="22"/>
      <c r="C120" s="22"/>
      <c r="D120" s="22"/>
    </row>
    <row r="121" spans="1:4" ht="15.75">
      <c r="A121" s="22"/>
      <c r="B121" s="22"/>
      <c r="C121" s="22"/>
      <c r="D121" s="22"/>
    </row>
    <row r="122" spans="1:4" ht="15.75">
      <c r="A122" s="22"/>
      <c r="B122" s="22"/>
      <c r="C122" s="22"/>
      <c r="D122" s="22"/>
    </row>
    <row r="123" spans="1:4" ht="15.75">
      <c r="A123" s="22"/>
      <c r="B123" s="22"/>
      <c r="C123" s="22"/>
      <c r="D123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50"/>
  <sheetViews>
    <sheetView workbookViewId="0">
      <selection activeCell="B80" sqref="B80"/>
    </sheetView>
  </sheetViews>
  <sheetFormatPr baseColWidth="10" defaultRowHeight="15"/>
  <cols>
    <col min="1" max="1" width="28.7109375" customWidth="1"/>
    <col min="2" max="2" width="23.85546875" customWidth="1"/>
    <col min="3" max="3" width="18.140625" customWidth="1"/>
    <col min="4" max="4" width="16.140625" customWidth="1"/>
  </cols>
  <sheetData>
    <row r="1" spans="1:4" ht="15.75">
      <c r="A1" s="85" t="s">
        <v>38</v>
      </c>
      <c r="B1" s="85"/>
      <c r="C1" s="85"/>
      <c r="D1" s="85"/>
    </row>
    <row r="2" spans="1:4" ht="15.75">
      <c r="A2" s="22"/>
      <c r="B2" s="22"/>
      <c r="C2" s="22"/>
      <c r="D2" s="22"/>
    </row>
    <row r="3" spans="1:4" ht="15.75">
      <c r="A3" s="22"/>
      <c r="B3" s="22"/>
      <c r="C3" s="22"/>
      <c r="D3" s="22"/>
    </row>
    <row r="4" spans="1:4" ht="15.75">
      <c r="A4" s="22"/>
      <c r="B4" s="22"/>
      <c r="C4" s="22"/>
      <c r="D4" s="22"/>
    </row>
    <row r="5" spans="1:4" ht="15.75">
      <c r="A5" s="13" t="s">
        <v>21</v>
      </c>
      <c r="B5" s="22"/>
      <c r="C5" s="22"/>
      <c r="D5" s="22"/>
    </row>
    <row r="6" spans="1:4" ht="15.75">
      <c r="A6" s="86" t="s">
        <v>37</v>
      </c>
      <c r="B6" s="14" t="s">
        <v>26</v>
      </c>
      <c r="C6" s="14" t="s">
        <v>8</v>
      </c>
      <c r="D6" s="14" t="s">
        <v>9</v>
      </c>
    </row>
    <row r="7" spans="1:4" ht="15.75">
      <c r="A7" s="15" t="s">
        <v>10</v>
      </c>
      <c r="B7" s="34">
        <v>42025</v>
      </c>
      <c r="C7" s="15">
        <v>37554</v>
      </c>
      <c r="D7" s="35">
        <v>48636.9</v>
      </c>
    </row>
    <row r="8" spans="1:4" ht="15.75">
      <c r="A8" s="15" t="s">
        <v>11</v>
      </c>
      <c r="B8" s="34">
        <v>42025</v>
      </c>
      <c r="C8" s="15">
        <v>37554</v>
      </c>
      <c r="D8" s="35">
        <v>109591.92</v>
      </c>
    </row>
    <row r="9" spans="1:4" ht="15.75">
      <c r="A9" s="16" t="s">
        <v>12</v>
      </c>
      <c r="B9" s="36">
        <v>42025</v>
      </c>
      <c r="C9" s="16">
        <v>37555</v>
      </c>
      <c r="D9" s="35">
        <v>1541.09</v>
      </c>
    </row>
    <row r="10" spans="1:4" ht="15.75">
      <c r="A10" s="16" t="s">
        <v>13</v>
      </c>
      <c r="B10" s="36">
        <v>42025</v>
      </c>
      <c r="C10" s="16">
        <v>37555</v>
      </c>
      <c r="D10" s="35">
        <v>2083.4899999999998</v>
      </c>
    </row>
    <row r="11" spans="1:4" ht="15.75">
      <c r="A11" s="16" t="s">
        <v>14</v>
      </c>
      <c r="B11" s="36">
        <v>42032</v>
      </c>
      <c r="C11" s="16">
        <v>37594</v>
      </c>
      <c r="D11" s="35">
        <v>189874.59</v>
      </c>
    </row>
    <row r="12" spans="1:4" ht="15.75">
      <c r="A12" s="16" t="s">
        <v>15</v>
      </c>
      <c r="B12" s="36">
        <v>42126</v>
      </c>
      <c r="C12" s="16">
        <v>38256</v>
      </c>
      <c r="D12" s="35">
        <v>27779.87</v>
      </c>
    </row>
    <row r="13" spans="1:4" ht="15.75">
      <c r="A13" s="16" t="s">
        <v>16</v>
      </c>
      <c r="B13" s="36">
        <v>42034</v>
      </c>
      <c r="C13" s="16">
        <v>37615</v>
      </c>
      <c r="D13" s="35">
        <v>27779.87</v>
      </c>
    </row>
    <row r="14" spans="1:4" ht="15.75">
      <c r="A14" s="17" t="s">
        <v>17</v>
      </c>
      <c r="B14" s="17"/>
      <c r="C14" s="17"/>
      <c r="D14" s="37">
        <f>SUM(D7:D13)</f>
        <v>407287.73</v>
      </c>
    </row>
    <row r="15" spans="1:4" ht="15.75">
      <c r="A15" s="19"/>
      <c r="B15" s="19"/>
      <c r="C15" s="19"/>
      <c r="D15" s="19"/>
    </row>
    <row r="16" spans="1:4" ht="15.75">
      <c r="A16" s="38" t="s">
        <v>22</v>
      </c>
      <c r="B16" s="19"/>
      <c r="C16" s="19"/>
      <c r="D16" s="19"/>
    </row>
    <row r="17" spans="1:4" ht="15.75">
      <c r="A17" s="86" t="s">
        <v>37</v>
      </c>
      <c r="B17" s="14" t="s">
        <v>26</v>
      </c>
      <c r="C17" s="14" t="s">
        <v>8</v>
      </c>
      <c r="D17" s="14" t="s">
        <v>9</v>
      </c>
    </row>
    <row r="18" spans="1:4" ht="15.75">
      <c r="A18" s="15" t="s">
        <v>10</v>
      </c>
      <c r="B18" s="34">
        <v>42046</v>
      </c>
      <c r="C18" s="15">
        <v>37756</v>
      </c>
      <c r="D18" s="35">
        <v>48636.9</v>
      </c>
    </row>
    <row r="19" spans="1:4" ht="15.75">
      <c r="A19" s="15" t="s">
        <v>11</v>
      </c>
      <c r="B19" s="34">
        <v>42046</v>
      </c>
      <c r="C19" s="15">
        <v>37756</v>
      </c>
      <c r="D19" s="35">
        <v>109591.92</v>
      </c>
    </row>
    <row r="20" spans="1:4" ht="15.75">
      <c r="A20" s="16" t="s">
        <v>12</v>
      </c>
      <c r="B20" s="36">
        <v>42046</v>
      </c>
      <c r="C20" s="16">
        <v>37757</v>
      </c>
      <c r="D20" s="35">
        <v>1541.09</v>
      </c>
    </row>
    <row r="21" spans="1:4" ht="15.75">
      <c r="A21" s="16" t="s">
        <v>13</v>
      </c>
      <c r="B21" s="36">
        <v>42046</v>
      </c>
      <c r="C21" s="16">
        <v>37757</v>
      </c>
      <c r="D21" s="35">
        <v>2083.4899999999998</v>
      </c>
    </row>
    <row r="22" spans="1:4" ht="15.75">
      <c r="A22" s="16" t="s">
        <v>34</v>
      </c>
      <c r="B22" s="36">
        <v>42046</v>
      </c>
      <c r="C22" s="16">
        <v>37759</v>
      </c>
      <c r="D22" s="35">
        <v>189874.59</v>
      </c>
    </row>
    <row r="23" spans="1:4" ht="15.75">
      <c r="A23" s="16" t="s">
        <v>15</v>
      </c>
      <c r="B23" s="36">
        <v>42041</v>
      </c>
      <c r="C23" s="16">
        <v>37713</v>
      </c>
      <c r="D23" s="35">
        <v>27779.87</v>
      </c>
    </row>
    <row r="24" spans="1:4" ht="15.75">
      <c r="A24" s="16" t="s">
        <v>16</v>
      </c>
      <c r="B24" s="36">
        <v>42061</v>
      </c>
      <c r="C24" s="16">
        <v>37853</v>
      </c>
      <c r="D24" s="35">
        <v>27779.87</v>
      </c>
    </row>
    <row r="25" spans="1:4" ht="15.75">
      <c r="A25" s="17" t="s">
        <v>17</v>
      </c>
      <c r="B25" s="17"/>
      <c r="C25" s="17"/>
      <c r="D25" s="37">
        <f>SUM(D18:D24)</f>
        <v>407287.73</v>
      </c>
    </row>
    <row r="26" spans="1:4" ht="15.75">
      <c r="A26" s="19"/>
      <c r="B26" s="19"/>
      <c r="C26" s="19"/>
      <c r="D26" s="19"/>
    </row>
    <row r="27" spans="1:4" ht="15.75">
      <c r="A27" s="22"/>
      <c r="B27" s="22"/>
      <c r="C27" s="22"/>
      <c r="D27" s="22"/>
    </row>
    <row r="28" spans="1:4" ht="15.75">
      <c r="A28" s="13" t="s">
        <v>23</v>
      </c>
      <c r="B28" s="22"/>
      <c r="C28" s="22"/>
      <c r="D28" s="22"/>
    </row>
    <row r="29" spans="1:4" ht="15.75">
      <c r="A29" s="86" t="s">
        <v>37</v>
      </c>
      <c r="B29" s="14" t="s">
        <v>26</v>
      </c>
      <c r="C29" s="14" t="s">
        <v>8</v>
      </c>
      <c r="D29" s="14" t="s">
        <v>9</v>
      </c>
    </row>
    <row r="30" spans="1:4" ht="15.75">
      <c r="A30" s="15" t="s">
        <v>10</v>
      </c>
      <c r="B30" s="34">
        <v>42067</v>
      </c>
      <c r="C30" s="15">
        <v>37922</v>
      </c>
      <c r="D30" s="35">
        <v>48636.9</v>
      </c>
    </row>
    <row r="31" spans="1:4" ht="15.75">
      <c r="A31" s="15" t="s">
        <v>11</v>
      </c>
      <c r="B31" s="34">
        <v>42067</v>
      </c>
      <c r="C31" s="15">
        <v>37922</v>
      </c>
      <c r="D31" s="35">
        <v>109591.92</v>
      </c>
    </row>
    <row r="32" spans="1:4" ht="15.75">
      <c r="A32" s="16" t="s">
        <v>12</v>
      </c>
      <c r="B32" s="36">
        <v>42067</v>
      </c>
      <c r="C32" s="16">
        <v>37923</v>
      </c>
      <c r="D32" s="35">
        <v>1541.09</v>
      </c>
    </row>
    <row r="33" spans="1:4" ht="15.75">
      <c r="A33" s="16" t="s">
        <v>13</v>
      </c>
      <c r="B33" s="36">
        <v>42067</v>
      </c>
      <c r="C33" s="16">
        <v>37923</v>
      </c>
      <c r="D33" s="35">
        <v>2083.4899999999998</v>
      </c>
    </row>
    <row r="34" spans="1:4" ht="15.75">
      <c r="A34" s="16" t="s">
        <v>34</v>
      </c>
      <c r="B34" s="36">
        <v>42069</v>
      </c>
      <c r="C34" s="16">
        <v>37932</v>
      </c>
      <c r="D34" s="35">
        <v>189874.59</v>
      </c>
    </row>
    <row r="35" spans="1:4" ht="15.75">
      <c r="A35" s="16" t="s">
        <v>15</v>
      </c>
      <c r="B35" s="36">
        <v>42066</v>
      </c>
      <c r="C35" s="16">
        <v>37912</v>
      </c>
      <c r="D35" s="35">
        <v>27779.87</v>
      </c>
    </row>
    <row r="36" spans="1:4" ht="15.75">
      <c r="A36" s="16" t="s">
        <v>16</v>
      </c>
      <c r="B36" s="36">
        <v>42061</v>
      </c>
      <c r="C36" s="16">
        <v>37854</v>
      </c>
      <c r="D36" s="35">
        <v>27779.87</v>
      </c>
    </row>
    <row r="37" spans="1:4" ht="15.75">
      <c r="A37" s="17" t="s">
        <v>17</v>
      </c>
      <c r="B37" s="17"/>
      <c r="C37" s="17"/>
      <c r="D37" s="37">
        <f>SUM(D30:D36)</f>
        <v>407287.73</v>
      </c>
    </row>
    <row r="38" spans="1:4" ht="15.75">
      <c r="A38" s="22"/>
      <c r="B38" s="22"/>
      <c r="C38" s="22"/>
      <c r="D38" s="22"/>
    </row>
    <row r="39" spans="1:4" ht="15.75">
      <c r="A39" s="22"/>
      <c r="B39" s="22"/>
      <c r="C39" s="22"/>
      <c r="D39" s="22"/>
    </row>
    <row r="40" spans="1:4" ht="15.75">
      <c r="A40" s="13" t="s">
        <v>24</v>
      </c>
      <c r="B40" s="22"/>
      <c r="C40" s="22"/>
      <c r="D40" s="22"/>
    </row>
    <row r="41" spans="1:4" ht="15.75">
      <c r="A41" s="86" t="s">
        <v>37</v>
      </c>
      <c r="B41" s="14" t="s">
        <v>26</v>
      </c>
      <c r="C41" s="14"/>
      <c r="D41" s="14" t="s">
        <v>9</v>
      </c>
    </row>
    <row r="42" spans="1:4" ht="15.75">
      <c r="A42" s="15" t="s">
        <v>10</v>
      </c>
      <c r="B42" s="15"/>
      <c r="C42" s="15"/>
      <c r="D42" s="15"/>
    </row>
    <row r="43" spans="1:4" ht="15.75">
      <c r="A43" s="15" t="s">
        <v>11</v>
      </c>
      <c r="B43" s="15"/>
      <c r="C43" s="15"/>
      <c r="D43" s="15"/>
    </row>
    <row r="44" spans="1:4" ht="15.75">
      <c r="A44" s="16" t="s">
        <v>12</v>
      </c>
      <c r="B44" s="16"/>
      <c r="C44" s="16"/>
      <c r="D44" s="15"/>
    </row>
    <row r="45" spans="1:4" ht="15.75">
      <c r="A45" s="16" t="s">
        <v>13</v>
      </c>
      <c r="B45" s="16"/>
      <c r="C45" s="16"/>
      <c r="D45" s="15"/>
    </row>
    <row r="46" spans="1:4" ht="15.75">
      <c r="A46" s="16" t="s">
        <v>14</v>
      </c>
      <c r="B46" s="16"/>
      <c r="C46" s="16"/>
      <c r="D46" s="15"/>
    </row>
    <row r="47" spans="1:4" ht="15.75">
      <c r="A47" s="16" t="s">
        <v>15</v>
      </c>
      <c r="B47" s="16"/>
      <c r="C47" s="16"/>
      <c r="D47" s="15"/>
    </row>
    <row r="48" spans="1:4" ht="15.75">
      <c r="A48" s="16" t="s">
        <v>16</v>
      </c>
      <c r="B48" s="16"/>
      <c r="C48" s="16"/>
      <c r="D48" s="15"/>
    </row>
    <row r="49" spans="1:4" ht="15.75">
      <c r="A49" s="17" t="s">
        <v>17</v>
      </c>
      <c r="B49" s="17"/>
      <c r="C49" s="17"/>
      <c r="D49" s="18"/>
    </row>
    <row r="50" spans="1:4" ht="15.75">
      <c r="A50" s="22"/>
      <c r="B50" s="22"/>
      <c r="C50" s="22"/>
      <c r="D50" s="22"/>
    </row>
    <row r="51" spans="1:4" ht="15.75">
      <c r="A51" s="22"/>
      <c r="B51" s="22"/>
      <c r="C51" s="22"/>
      <c r="D51" s="22"/>
    </row>
    <row r="52" spans="1:4" ht="15.75">
      <c r="A52" s="13" t="s">
        <v>0</v>
      </c>
      <c r="B52" s="22"/>
      <c r="C52" s="22"/>
      <c r="D52" s="22"/>
    </row>
    <row r="53" spans="1:4" ht="15.75">
      <c r="A53" s="86" t="s">
        <v>37</v>
      </c>
      <c r="B53" s="14" t="s">
        <v>26</v>
      </c>
      <c r="C53" s="14" t="s">
        <v>39</v>
      </c>
      <c r="D53" s="14" t="s">
        <v>9</v>
      </c>
    </row>
    <row r="54" spans="1:4" ht="15.75">
      <c r="A54" s="15" t="s">
        <v>10</v>
      </c>
      <c r="B54" s="34">
        <v>42131</v>
      </c>
      <c r="C54" s="15">
        <v>38306</v>
      </c>
      <c r="D54" s="68">
        <v>48636.9</v>
      </c>
    </row>
    <row r="55" spans="1:4" ht="15.75">
      <c r="A55" s="15" t="s">
        <v>11</v>
      </c>
      <c r="B55" s="34">
        <v>42131</v>
      </c>
      <c r="C55" s="15">
        <v>38306</v>
      </c>
      <c r="D55" s="68">
        <v>109591.92</v>
      </c>
    </row>
    <row r="56" spans="1:4" ht="15.75">
      <c r="A56" s="16" t="s">
        <v>12</v>
      </c>
      <c r="B56" s="36">
        <v>42131</v>
      </c>
      <c r="C56" s="16">
        <v>38307</v>
      </c>
      <c r="D56" s="68">
        <v>1541.09</v>
      </c>
    </row>
    <row r="57" spans="1:4" ht="15.75">
      <c r="A57" s="16" t="s">
        <v>13</v>
      </c>
      <c r="B57" s="36">
        <v>42131</v>
      </c>
      <c r="C57" s="16">
        <v>38307</v>
      </c>
      <c r="D57" s="68">
        <v>2083.4899999999998</v>
      </c>
    </row>
    <row r="58" spans="1:4" ht="15.75">
      <c r="A58" s="16" t="s">
        <v>14</v>
      </c>
      <c r="B58" s="36">
        <v>42131</v>
      </c>
      <c r="C58" s="16">
        <v>38308</v>
      </c>
      <c r="D58" s="68">
        <v>189874.59</v>
      </c>
    </row>
    <row r="59" spans="1:4" ht="15.75">
      <c r="A59" s="16" t="s">
        <v>15</v>
      </c>
      <c r="B59" s="36">
        <v>42126</v>
      </c>
      <c r="C59" s="16">
        <v>38255</v>
      </c>
      <c r="D59" s="68">
        <v>27779.87</v>
      </c>
    </row>
    <row r="60" spans="1:4" ht="15.75">
      <c r="A60" s="16" t="s">
        <v>16</v>
      </c>
      <c r="B60" s="16"/>
      <c r="C60" s="16"/>
      <c r="D60" s="68"/>
    </row>
    <row r="61" spans="1:4" ht="15.75">
      <c r="A61" s="17" t="s">
        <v>17</v>
      </c>
      <c r="B61" s="17"/>
      <c r="C61" s="17"/>
      <c r="D61" s="18"/>
    </row>
    <row r="62" spans="1:4" ht="15.75">
      <c r="A62" s="22"/>
      <c r="B62" s="22"/>
      <c r="C62" s="22"/>
      <c r="D62" s="22"/>
    </row>
    <row r="63" spans="1:4" ht="15.75">
      <c r="A63" s="22"/>
      <c r="B63" s="22"/>
      <c r="C63" s="22"/>
      <c r="D63" s="22"/>
    </row>
    <row r="64" spans="1:4" ht="15.75">
      <c r="A64" s="85" t="s">
        <v>1</v>
      </c>
      <c r="B64" s="22"/>
      <c r="C64" s="22"/>
      <c r="D64" s="22"/>
    </row>
    <row r="65" spans="1:8" ht="15.75">
      <c r="A65" s="14" t="s">
        <v>37</v>
      </c>
      <c r="B65" s="14" t="s">
        <v>26</v>
      </c>
      <c r="C65" s="14" t="s">
        <v>39</v>
      </c>
      <c r="D65" s="14" t="s">
        <v>9</v>
      </c>
    </row>
    <row r="66" spans="1:8" ht="15.75">
      <c r="A66" s="15" t="s">
        <v>10</v>
      </c>
      <c r="B66" s="34">
        <v>42152</v>
      </c>
      <c r="C66" s="15">
        <v>38542</v>
      </c>
      <c r="D66" s="68">
        <v>48636.9</v>
      </c>
    </row>
    <row r="67" spans="1:8" ht="15.75">
      <c r="A67" s="15" t="s">
        <v>11</v>
      </c>
      <c r="B67" s="34">
        <v>42152</v>
      </c>
      <c r="C67" s="15">
        <v>38542</v>
      </c>
      <c r="D67" s="68">
        <v>109591.92</v>
      </c>
    </row>
    <row r="68" spans="1:8" ht="15.75">
      <c r="A68" s="16" t="s">
        <v>12</v>
      </c>
      <c r="B68" s="36">
        <v>42152</v>
      </c>
      <c r="C68" s="16">
        <v>38543</v>
      </c>
      <c r="D68" s="68">
        <v>1541.09</v>
      </c>
    </row>
    <row r="69" spans="1:8" ht="15.75">
      <c r="A69" s="16" t="s">
        <v>13</v>
      </c>
      <c r="B69" s="36">
        <v>42152</v>
      </c>
      <c r="C69" s="16">
        <v>38543</v>
      </c>
      <c r="D69" s="68">
        <v>2083.4899999999998</v>
      </c>
    </row>
    <row r="70" spans="1:8" ht="15.75">
      <c r="A70" s="16" t="s">
        <v>15</v>
      </c>
      <c r="B70" s="36">
        <v>42156</v>
      </c>
      <c r="C70" s="16">
        <v>38630</v>
      </c>
      <c r="D70" s="68">
        <v>27779.87</v>
      </c>
    </row>
    <row r="71" spans="1:8" ht="15.75">
      <c r="A71" s="16" t="s">
        <v>16</v>
      </c>
      <c r="B71" s="36">
        <v>42152</v>
      </c>
      <c r="C71" s="16">
        <v>38544</v>
      </c>
      <c r="D71" s="68">
        <v>27779.87</v>
      </c>
    </row>
    <row r="72" spans="1:8" ht="15.75">
      <c r="A72" s="17" t="s">
        <v>17</v>
      </c>
      <c r="B72" s="17"/>
      <c r="C72" s="17"/>
      <c r="D72" s="73">
        <f>SUM(D66:D71)</f>
        <v>217413.13999999998</v>
      </c>
      <c r="H72" t="s">
        <v>41</v>
      </c>
    </row>
    <row r="73" spans="1:8" ht="15.75">
      <c r="A73" s="22"/>
      <c r="B73" s="22"/>
      <c r="C73" s="22"/>
      <c r="D73" s="22"/>
    </row>
    <row r="74" spans="1:8" ht="15.75">
      <c r="A74" s="22"/>
      <c r="B74" s="22"/>
      <c r="C74" s="22"/>
      <c r="D74" s="22"/>
    </row>
    <row r="75" spans="1:8" ht="15.75">
      <c r="A75" s="22"/>
      <c r="B75" s="22"/>
      <c r="C75" s="22"/>
      <c r="D75" s="22"/>
    </row>
    <row r="76" spans="1:8" ht="15.75">
      <c r="A76" s="14" t="s">
        <v>37</v>
      </c>
      <c r="B76" s="14" t="s">
        <v>26</v>
      </c>
      <c r="C76" s="14"/>
      <c r="D76" s="14" t="s">
        <v>9</v>
      </c>
    </row>
    <row r="77" spans="1:8" ht="15.75">
      <c r="A77" s="15" t="s">
        <v>10</v>
      </c>
      <c r="B77" s="15"/>
      <c r="C77" s="15"/>
      <c r="D77" s="15"/>
    </row>
    <row r="78" spans="1:8" ht="15.75">
      <c r="A78" s="15" t="s">
        <v>11</v>
      </c>
      <c r="B78" s="15"/>
      <c r="C78" s="15"/>
      <c r="D78" s="15"/>
    </row>
    <row r="79" spans="1:8" ht="15.75">
      <c r="A79" s="16" t="s">
        <v>12</v>
      </c>
      <c r="B79" s="16"/>
      <c r="C79" s="16"/>
      <c r="D79" s="15"/>
    </row>
    <row r="80" spans="1:8" ht="15.75">
      <c r="A80" s="16" t="s">
        <v>13</v>
      </c>
      <c r="B80" s="16"/>
      <c r="C80" s="16"/>
      <c r="D80" s="15"/>
    </row>
    <row r="81" spans="1:4" ht="15.75">
      <c r="A81" s="16" t="s">
        <v>15</v>
      </c>
      <c r="B81" s="16"/>
      <c r="C81" s="16"/>
      <c r="D81" s="15"/>
    </row>
    <row r="82" spans="1:4" ht="15.75">
      <c r="A82" s="16" t="s">
        <v>16</v>
      </c>
      <c r="B82" s="16"/>
      <c r="C82" s="16"/>
      <c r="D82" s="15"/>
    </row>
    <row r="83" spans="1:4" ht="15.75">
      <c r="A83" s="17" t="s">
        <v>17</v>
      </c>
      <c r="B83" s="17"/>
      <c r="C83" s="17"/>
      <c r="D83" s="18"/>
    </row>
    <row r="84" spans="1:4" ht="15.75">
      <c r="A84" s="22"/>
      <c r="B84" s="22"/>
      <c r="C84" s="22"/>
      <c r="D84" s="22"/>
    </row>
    <row r="85" spans="1:4" ht="15.75">
      <c r="A85" s="22"/>
      <c r="B85" s="22"/>
      <c r="C85" s="22"/>
      <c r="D85" s="22"/>
    </row>
    <row r="86" spans="1:4" ht="15.75">
      <c r="A86" s="22"/>
      <c r="B86" s="22"/>
      <c r="C86" s="22"/>
      <c r="D86" s="22"/>
    </row>
    <row r="87" spans="1:4" ht="15.75">
      <c r="A87" s="22"/>
      <c r="B87" s="22"/>
      <c r="C87" s="22"/>
      <c r="D87" s="22"/>
    </row>
    <row r="88" spans="1:4" ht="15.75">
      <c r="A88" s="14" t="s">
        <v>37</v>
      </c>
      <c r="B88" s="14" t="s">
        <v>26</v>
      </c>
      <c r="C88" s="14"/>
      <c r="D88" s="14" t="s">
        <v>9</v>
      </c>
    </row>
    <row r="89" spans="1:4" ht="15.75">
      <c r="A89" s="15" t="s">
        <v>10</v>
      </c>
      <c r="B89" s="15"/>
      <c r="C89" s="15"/>
      <c r="D89" s="15"/>
    </row>
    <row r="90" spans="1:4" ht="15.75">
      <c r="A90" s="15" t="s">
        <v>11</v>
      </c>
      <c r="B90" s="15"/>
      <c r="C90" s="15"/>
      <c r="D90" s="15"/>
    </row>
    <row r="91" spans="1:4" ht="15.75">
      <c r="A91" s="16" t="s">
        <v>12</v>
      </c>
      <c r="B91" s="16"/>
      <c r="C91" s="16"/>
      <c r="D91" s="15"/>
    </row>
    <row r="92" spans="1:4" ht="15.75">
      <c r="A92" s="16" t="s">
        <v>13</v>
      </c>
      <c r="B92" s="16"/>
      <c r="C92" s="16"/>
      <c r="D92" s="15"/>
    </row>
    <row r="93" spans="1:4" ht="15.75">
      <c r="A93" s="16" t="s">
        <v>15</v>
      </c>
      <c r="B93" s="16"/>
      <c r="C93" s="16"/>
      <c r="D93" s="15"/>
    </row>
    <row r="94" spans="1:4" ht="15.75">
      <c r="A94" s="16" t="s">
        <v>16</v>
      </c>
      <c r="B94" s="16"/>
      <c r="C94" s="16"/>
      <c r="D94" s="15"/>
    </row>
    <row r="95" spans="1:4" ht="15.75">
      <c r="A95" s="17" t="s">
        <v>17</v>
      </c>
      <c r="B95" s="17"/>
      <c r="C95" s="17"/>
      <c r="D95" s="18"/>
    </row>
    <row r="96" spans="1:4" ht="15.75">
      <c r="A96" s="22"/>
      <c r="B96" s="22"/>
      <c r="C96" s="22"/>
      <c r="D96" s="22"/>
    </row>
    <row r="97" spans="1:4" ht="15.75">
      <c r="A97" s="22"/>
      <c r="B97" s="22"/>
      <c r="C97" s="22"/>
      <c r="D97" s="22"/>
    </row>
    <row r="98" spans="1:4" ht="15.75">
      <c r="A98" s="22"/>
      <c r="B98" s="22"/>
      <c r="C98" s="22"/>
      <c r="D98" s="22"/>
    </row>
    <row r="99" spans="1:4" ht="15.75">
      <c r="A99" s="22"/>
      <c r="B99" s="22"/>
      <c r="C99" s="22"/>
      <c r="D99" s="22"/>
    </row>
    <row r="100" spans="1:4" ht="15.75">
      <c r="A100" s="22"/>
      <c r="B100" s="22"/>
      <c r="C100" s="22"/>
      <c r="D100" s="22"/>
    </row>
    <row r="101" spans="1:4" ht="15.75">
      <c r="A101" s="22"/>
      <c r="B101" s="22"/>
      <c r="C101" s="22"/>
      <c r="D101" s="22"/>
    </row>
    <row r="102" spans="1:4" ht="15.75">
      <c r="A102" s="22"/>
      <c r="B102" s="22"/>
      <c r="C102" s="22"/>
      <c r="D102" s="22"/>
    </row>
    <row r="103" spans="1:4" ht="15.75">
      <c r="A103" s="22"/>
      <c r="B103" s="22"/>
      <c r="C103" s="22"/>
      <c r="D103" s="22"/>
    </row>
    <row r="104" spans="1:4" ht="15.75">
      <c r="A104" s="22"/>
      <c r="B104" s="22"/>
      <c r="C104" s="22"/>
      <c r="D104" s="22"/>
    </row>
    <row r="105" spans="1:4" ht="15.75">
      <c r="A105" s="22"/>
      <c r="B105" s="22"/>
      <c r="C105" s="22"/>
      <c r="D105" s="22"/>
    </row>
    <row r="106" spans="1:4" ht="15.75">
      <c r="A106" s="22"/>
      <c r="B106" s="22"/>
      <c r="C106" s="22"/>
      <c r="D106" s="22"/>
    </row>
    <row r="107" spans="1:4" ht="15.75">
      <c r="A107" s="22"/>
      <c r="B107" s="22"/>
      <c r="C107" s="22"/>
      <c r="D107" s="22"/>
    </row>
    <row r="108" spans="1:4" ht="15.75">
      <c r="A108" s="22"/>
      <c r="B108" s="22"/>
      <c r="C108" s="22"/>
      <c r="D108" s="22"/>
    </row>
    <row r="109" spans="1:4" ht="15.75">
      <c r="A109" s="22"/>
      <c r="B109" s="22"/>
      <c r="C109" s="22"/>
      <c r="D109" s="22"/>
    </row>
    <row r="110" spans="1:4" ht="15.75">
      <c r="A110" s="22"/>
      <c r="B110" s="22"/>
      <c r="C110" s="22"/>
      <c r="D110" s="22"/>
    </row>
    <row r="111" spans="1:4" ht="15.75">
      <c r="A111" s="22"/>
      <c r="B111" s="22"/>
      <c r="C111" s="22"/>
      <c r="D111" s="22"/>
    </row>
    <row r="112" spans="1:4" ht="15.75">
      <c r="A112" s="22"/>
      <c r="B112" s="22"/>
      <c r="C112" s="22"/>
      <c r="D112" s="22"/>
    </row>
    <row r="113" spans="1:4" ht="15.75">
      <c r="A113" s="22"/>
      <c r="B113" s="22"/>
      <c r="C113" s="22"/>
      <c r="D113" s="22"/>
    </row>
    <row r="114" spans="1:4" ht="15.75">
      <c r="A114" s="22"/>
      <c r="B114" s="22"/>
      <c r="C114" s="22"/>
      <c r="D114" s="22"/>
    </row>
    <row r="115" spans="1:4" ht="15.75">
      <c r="A115" s="22"/>
      <c r="B115" s="22"/>
      <c r="C115" s="22"/>
      <c r="D115" s="22"/>
    </row>
    <row r="116" spans="1:4" ht="15.75">
      <c r="A116" s="22"/>
      <c r="B116" s="22"/>
      <c r="C116" s="22"/>
      <c r="D116" s="22"/>
    </row>
    <row r="117" spans="1:4" ht="15.75">
      <c r="A117" s="22"/>
      <c r="B117" s="22"/>
      <c r="C117" s="22"/>
      <c r="D117" s="22"/>
    </row>
    <row r="118" spans="1:4" ht="15.75">
      <c r="A118" s="22"/>
      <c r="B118" s="22"/>
      <c r="C118" s="22"/>
      <c r="D118" s="22"/>
    </row>
    <row r="119" spans="1:4" ht="15.75">
      <c r="A119" s="22"/>
      <c r="B119" s="22"/>
      <c r="C119" s="22"/>
      <c r="D119" s="22"/>
    </row>
    <row r="120" spans="1:4" ht="15.75">
      <c r="A120" s="22"/>
      <c r="B120" s="22"/>
      <c r="C120" s="22"/>
      <c r="D120" s="22"/>
    </row>
    <row r="121" spans="1:4" ht="15.75">
      <c r="A121" s="22"/>
      <c r="B121" s="22"/>
      <c r="C121" s="22"/>
      <c r="D121" s="22"/>
    </row>
    <row r="122" spans="1:4" ht="15.75">
      <c r="A122" s="22"/>
      <c r="B122" s="22"/>
      <c r="C122" s="22"/>
      <c r="D122" s="22"/>
    </row>
    <row r="123" spans="1:4" ht="15.75">
      <c r="A123" s="22"/>
      <c r="B123" s="22"/>
      <c r="C123" s="22"/>
      <c r="D123" s="22"/>
    </row>
    <row r="124" spans="1:4" ht="15.75">
      <c r="A124" s="22"/>
      <c r="B124" s="22"/>
      <c r="C124" s="22"/>
      <c r="D124" s="22"/>
    </row>
    <row r="125" spans="1:4" ht="15.75">
      <c r="A125" s="22"/>
      <c r="B125" s="22"/>
      <c r="C125" s="22"/>
      <c r="D125" s="22"/>
    </row>
    <row r="126" spans="1:4" ht="15.75">
      <c r="A126" s="22"/>
      <c r="B126" s="22"/>
      <c r="C126" s="22"/>
      <c r="D126" s="22"/>
    </row>
    <row r="127" spans="1:4" ht="15.75">
      <c r="A127" s="22"/>
      <c r="B127" s="22"/>
      <c r="C127" s="22"/>
      <c r="D127" s="22"/>
    </row>
    <row r="128" spans="1:4" ht="15.75">
      <c r="A128" s="22"/>
      <c r="B128" s="22"/>
      <c r="C128" s="22"/>
      <c r="D128" s="22"/>
    </row>
    <row r="129" spans="1:4" ht="15.75">
      <c r="A129" s="22"/>
      <c r="B129" s="22"/>
      <c r="C129" s="22"/>
      <c r="D129" s="22"/>
    </row>
    <row r="130" spans="1:4" ht="15.75">
      <c r="A130" s="22"/>
      <c r="B130" s="22"/>
      <c r="C130" s="22"/>
      <c r="D130" s="22"/>
    </row>
    <row r="131" spans="1:4" ht="15.75">
      <c r="A131" s="22"/>
      <c r="B131" s="22"/>
      <c r="C131" s="22"/>
      <c r="D131" s="22"/>
    </row>
    <row r="132" spans="1:4" ht="15.75">
      <c r="A132" s="22"/>
      <c r="B132" s="22"/>
      <c r="C132" s="22"/>
      <c r="D132" s="22"/>
    </row>
    <row r="133" spans="1:4" ht="15.75">
      <c r="A133" s="22"/>
      <c r="B133" s="22"/>
      <c r="C133" s="22"/>
      <c r="D133" s="22"/>
    </row>
    <row r="134" spans="1:4" ht="15.75">
      <c r="A134" s="22"/>
      <c r="B134" s="22"/>
      <c r="C134" s="22"/>
      <c r="D134" s="22"/>
    </row>
    <row r="135" spans="1:4" ht="15.75">
      <c r="A135" s="22"/>
      <c r="B135" s="22"/>
      <c r="C135" s="22"/>
      <c r="D135" s="22"/>
    </row>
    <row r="136" spans="1:4" ht="15.75">
      <c r="A136" s="22"/>
      <c r="B136" s="22"/>
      <c r="C136" s="22"/>
      <c r="D136" s="22"/>
    </row>
    <row r="137" spans="1:4" ht="15.75">
      <c r="A137" s="22"/>
      <c r="B137" s="22"/>
      <c r="C137" s="22"/>
      <c r="D137" s="22"/>
    </row>
    <row r="138" spans="1:4" ht="15.75">
      <c r="A138" s="22"/>
      <c r="B138" s="22"/>
      <c r="C138" s="22"/>
      <c r="D138" s="22"/>
    </row>
    <row r="139" spans="1:4" ht="15.75">
      <c r="A139" s="22"/>
      <c r="B139" s="22"/>
      <c r="C139" s="22"/>
      <c r="D139" s="22"/>
    </row>
    <row r="140" spans="1:4" ht="15.75">
      <c r="A140" s="22"/>
      <c r="B140" s="22"/>
      <c r="C140" s="22"/>
      <c r="D140" s="22"/>
    </row>
    <row r="141" spans="1:4" ht="15.75">
      <c r="A141" s="22"/>
      <c r="B141" s="22"/>
      <c r="C141" s="22"/>
      <c r="D141" s="22"/>
    </row>
    <row r="142" spans="1:4" ht="15.75">
      <c r="A142" s="22"/>
      <c r="B142" s="22"/>
      <c r="C142" s="22"/>
      <c r="D142" s="22"/>
    </row>
    <row r="143" spans="1:4" ht="15.75">
      <c r="A143" s="22"/>
      <c r="B143" s="22"/>
      <c r="C143" s="22"/>
      <c r="D143" s="22"/>
    </row>
    <row r="144" spans="1:4" ht="15.75">
      <c r="A144" s="22"/>
      <c r="B144" s="22"/>
      <c r="C144" s="22"/>
      <c r="D144" s="22"/>
    </row>
    <row r="145" spans="1:4" ht="15.75">
      <c r="A145" s="22"/>
      <c r="B145" s="22"/>
      <c r="C145" s="22"/>
      <c r="D145" s="22"/>
    </row>
    <row r="146" spans="1:4" ht="15.75">
      <c r="A146" s="22"/>
      <c r="B146" s="22"/>
      <c r="C146" s="22"/>
      <c r="D146" s="22"/>
    </row>
    <row r="147" spans="1:4" ht="15.75">
      <c r="A147" s="22"/>
      <c r="B147" s="22"/>
      <c r="C147" s="22"/>
      <c r="D147" s="22"/>
    </row>
    <row r="148" spans="1:4" ht="15.75">
      <c r="A148" s="22"/>
      <c r="B148" s="22"/>
      <c r="C148" s="22"/>
      <c r="D148" s="22"/>
    </row>
    <row r="149" spans="1:4" ht="15.75">
      <c r="A149" s="22"/>
      <c r="B149" s="22"/>
      <c r="C149" s="22"/>
      <c r="D149" s="22"/>
    </row>
    <row r="150" spans="1:4" ht="15.75">
      <c r="A150" s="22"/>
      <c r="B150" s="22"/>
      <c r="C150" s="22"/>
      <c r="D150" s="2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0"/>
  <sheetViews>
    <sheetView tabSelected="1" workbookViewId="0">
      <selection activeCell="F35" sqref="F35"/>
    </sheetView>
  </sheetViews>
  <sheetFormatPr baseColWidth="10" defaultRowHeight="15"/>
  <cols>
    <col min="1" max="1" width="35.5703125" customWidth="1"/>
    <col min="2" max="2" width="16" customWidth="1"/>
    <col min="3" max="3" width="2.140625" customWidth="1"/>
    <col min="4" max="4" width="15.7109375" customWidth="1"/>
    <col min="5" max="5" width="2.42578125" customWidth="1"/>
    <col min="6" max="6" width="16.7109375" customWidth="1"/>
    <col min="7" max="7" width="2.42578125" customWidth="1"/>
    <col min="8" max="8" width="15.140625" customWidth="1"/>
    <col min="9" max="9" width="1.85546875" customWidth="1"/>
    <col min="10" max="10" width="15.28515625" customWidth="1"/>
    <col min="11" max="11" width="1.5703125" customWidth="1"/>
    <col min="12" max="12" width="16.140625" customWidth="1"/>
    <col min="13" max="13" width="17.7109375" customWidth="1"/>
  </cols>
  <sheetData>
    <row r="1" spans="1:14" s="113" customFormat="1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4" s="113" customFormat="1">
      <c r="A2" s="122"/>
      <c r="B2" s="122"/>
      <c r="C2" s="122"/>
      <c r="D2" s="122"/>
      <c r="E2" s="122"/>
    </row>
    <row r="3" spans="1:14" s="113" customFormat="1">
      <c r="A3" s="123"/>
      <c r="B3" s="123"/>
      <c r="C3" s="123"/>
      <c r="D3" s="123"/>
      <c r="E3" s="123"/>
      <c r="F3" s="114"/>
      <c r="G3" s="115"/>
      <c r="H3" s="115"/>
      <c r="I3" s="115"/>
      <c r="J3" s="115"/>
    </row>
    <row r="4" spans="1:14" s="113" customFormat="1" ht="18.75">
      <c r="A4" s="115"/>
      <c r="B4" s="115" t="s">
        <v>62</v>
      </c>
      <c r="C4" s="115"/>
      <c r="D4" s="117"/>
      <c r="E4" s="117"/>
      <c r="F4" s="117" t="s">
        <v>63</v>
      </c>
      <c r="G4" s="117"/>
      <c r="H4" s="117"/>
      <c r="I4" s="118"/>
      <c r="J4" s="118"/>
    </row>
    <row r="5" spans="1:14" s="113" customFormat="1" ht="18.75">
      <c r="A5" s="115"/>
      <c r="B5" s="115"/>
      <c r="C5" s="115"/>
      <c r="D5" s="118"/>
      <c r="E5" s="118"/>
      <c r="F5" s="118" t="s">
        <v>64</v>
      </c>
      <c r="G5" s="118"/>
      <c r="H5" s="118"/>
      <c r="I5" s="118"/>
      <c r="J5" s="118"/>
    </row>
    <row r="6" spans="1:14" s="113" customFormat="1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4" s="113" customFormat="1">
      <c r="A7" s="120" t="s">
        <v>31</v>
      </c>
    </row>
    <row r="8" spans="1:14" s="113" customFormat="1">
      <c r="A8" s="119"/>
    </row>
    <row r="9" spans="1:14" s="113" customFormat="1">
      <c r="A9" s="116" t="s">
        <v>66</v>
      </c>
    </row>
    <row r="10" spans="1:14" s="1" customFormat="1" ht="15.75">
      <c r="A10" s="101"/>
      <c r="B10" s="102" t="s">
        <v>44</v>
      </c>
      <c r="C10" s="102"/>
      <c r="D10" s="102" t="s">
        <v>46</v>
      </c>
      <c r="E10" s="102"/>
      <c r="F10" s="102" t="s">
        <v>47</v>
      </c>
      <c r="G10" s="102"/>
      <c r="H10" s="102" t="s">
        <v>48</v>
      </c>
      <c r="I10" s="102"/>
      <c r="J10" s="102" t="s">
        <v>49</v>
      </c>
      <c r="K10" s="102"/>
      <c r="L10" s="102" t="s">
        <v>50</v>
      </c>
      <c r="M10" s="103" t="s">
        <v>53</v>
      </c>
      <c r="N10" s="104"/>
    </row>
    <row r="11" spans="1:14" s="100" customFormat="1" ht="15.7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</row>
    <row r="12" spans="1:14" ht="15.75">
      <c r="A12" s="105" t="s">
        <v>51</v>
      </c>
      <c r="B12" s="107">
        <v>224356.59</v>
      </c>
      <c r="C12" s="107"/>
      <c r="D12" s="107">
        <v>209051.79</v>
      </c>
      <c r="E12" s="107"/>
      <c r="F12" s="107">
        <v>224356.59</v>
      </c>
      <c r="G12" s="107"/>
      <c r="H12" s="107">
        <v>216640.42</v>
      </c>
      <c r="I12" s="107"/>
      <c r="J12" s="107">
        <v>224356.59</v>
      </c>
      <c r="K12" s="107"/>
      <c r="L12" s="107">
        <v>224356.59</v>
      </c>
      <c r="M12" s="108"/>
      <c r="N12" s="22"/>
    </row>
    <row r="13" spans="1:14" ht="15.75">
      <c r="A13" s="108" t="s">
        <v>45</v>
      </c>
      <c r="B13" s="107">
        <v>5719.38</v>
      </c>
      <c r="C13" s="107"/>
      <c r="D13" s="107">
        <v>5719.87</v>
      </c>
      <c r="E13" s="107"/>
      <c r="F13" s="107">
        <v>5719.87</v>
      </c>
      <c r="G13" s="107"/>
      <c r="H13" s="107">
        <v>5719.87</v>
      </c>
      <c r="I13" s="107"/>
      <c r="J13" s="107">
        <v>5719.87</v>
      </c>
      <c r="K13" s="107"/>
      <c r="L13" s="107">
        <v>5719.87</v>
      </c>
      <c r="M13" s="108"/>
      <c r="N13" s="22"/>
    </row>
    <row r="14" spans="1:14" ht="15.75">
      <c r="A14" s="108" t="s">
        <v>14</v>
      </c>
      <c r="B14" s="107">
        <v>269227.90999999997</v>
      </c>
      <c r="C14" s="107"/>
      <c r="D14" s="107">
        <v>269227.90999999997</v>
      </c>
      <c r="E14" s="107"/>
      <c r="F14" s="107">
        <v>269227.90999999997</v>
      </c>
      <c r="G14" s="107"/>
      <c r="H14" s="107">
        <v>269227.90999999997</v>
      </c>
      <c r="I14" s="107"/>
      <c r="J14" s="107">
        <v>269227.90999999997</v>
      </c>
      <c r="K14" s="107"/>
      <c r="L14" s="109" t="s">
        <v>52</v>
      </c>
      <c r="M14" s="108"/>
      <c r="N14" s="22"/>
    </row>
    <row r="15" spans="1:14" ht="15.75">
      <c r="A15" s="108" t="s">
        <v>60</v>
      </c>
      <c r="B15" s="107">
        <v>27779.87</v>
      </c>
      <c r="C15" s="107"/>
      <c r="D15" s="107">
        <v>27779.87</v>
      </c>
      <c r="E15" s="107"/>
      <c r="F15" s="107">
        <v>27779.87</v>
      </c>
      <c r="G15" s="107"/>
      <c r="H15" s="107">
        <v>27779.87</v>
      </c>
      <c r="I15" s="107"/>
      <c r="J15" s="107">
        <v>27779.87</v>
      </c>
      <c r="K15" s="107"/>
      <c r="L15" s="109" t="s">
        <v>52</v>
      </c>
      <c r="M15" s="108"/>
      <c r="N15" s="22"/>
    </row>
    <row r="16" spans="1:14" ht="15.75">
      <c r="A16" s="108" t="s">
        <v>61</v>
      </c>
      <c r="B16" s="110">
        <v>27779.87</v>
      </c>
      <c r="C16" s="111"/>
      <c r="D16" s="110">
        <v>27779.87</v>
      </c>
      <c r="E16" s="111"/>
      <c r="F16" s="110">
        <v>27779.87</v>
      </c>
      <c r="G16" s="111"/>
      <c r="H16" s="110">
        <v>27779.87</v>
      </c>
      <c r="I16" s="111"/>
      <c r="J16" s="110">
        <v>27779.87</v>
      </c>
      <c r="K16" s="111"/>
      <c r="L16" s="110">
        <v>27779.87</v>
      </c>
      <c r="M16" s="108"/>
      <c r="N16" s="22"/>
    </row>
    <row r="17" spans="1:14" ht="15.75">
      <c r="A17" s="108"/>
      <c r="B17" s="107">
        <f>SUM(B12:B16)</f>
        <v>554863.62</v>
      </c>
      <c r="C17" s="107"/>
      <c r="D17" s="107">
        <f>SUM(D12:D16)</f>
        <v>539559.30999999994</v>
      </c>
      <c r="E17" s="107"/>
      <c r="F17" s="107">
        <f>SUM(F12:F16)</f>
        <v>554864.11</v>
      </c>
      <c r="G17" s="107"/>
      <c r="H17" s="107">
        <f>SUM(H12:H16)</f>
        <v>547147.93999999994</v>
      </c>
      <c r="I17" s="107"/>
      <c r="J17" s="107">
        <f>SUM(J12:J16)</f>
        <v>554864.11</v>
      </c>
      <c r="K17" s="107"/>
      <c r="L17" s="107">
        <f>SUM(L12:L16)</f>
        <v>257856.33</v>
      </c>
      <c r="M17" s="112">
        <f>B17+D17+F17+H17+J17+L17</f>
        <v>3009155.42</v>
      </c>
      <c r="N17" s="22"/>
    </row>
    <row r="18" spans="1:14" ht="3.75" customHeight="1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22"/>
    </row>
    <row r="19" spans="1:14" ht="15.7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22"/>
    </row>
    <row r="20" spans="1:14" ht="15.75">
      <c r="A20" s="108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5.75">
      <c r="A21" s="108" t="s">
        <v>65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s="1" customFormat="1" ht="15.75">
      <c r="A22" s="102"/>
      <c r="B22" s="102" t="s">
        <v>54</v>
      </c>
      <c r="C22" s="102"/>
      <c r="D22" s="102" t="s">
        <v>55</v>
      </c>
      <c r="E22" s="102"/>
      <c r="F22" s="102" t="s">
        <v>56</v>
      </c>
      <c r="G22" s="102"/>
      <c r="H22" s="102" t="s">
        <v>57</v>
      </c>
      <c r="I22" s="102"/>
      <c r="J22" s="102" t="s">
        <v>58</v>
      </c>
      <c r="K22" s="102"/>
      <c r="L22" s="102" t="s">
        <v>59</v>
      </c>
      <c r="M22" s="103"/>
      <c r="N22" s="104"/>
    </row>
    <row r="23" spans="1:14" ht="15.75">
      <c r="A23" s="105" t="s">
        <v>51</v>
      </c>
      <c r="B23" s="107">
        <v>213389.09</v>
      </c>
      <c r="C23" s="107"/>
      <c r="D23" s="107">
        <v>224356.59</v>
      </c>
      <c r="E23" s="107"/>
      <c r="F23" s="107">
        <v>224356.59</v>
      </c>
      <c r="G23" s="107"/>
      <c r="H23" s="107">
        <v>224356.59</v>
      </c>
      <c r="I23" s="107"/>
      <c r="J23" s="107">
        <v>224356.59</v>
      </c>
      <c r="K23" s="107"/>
      <c r="L23" s="107">
        <v>224356.59</v>
      </c>
      <c r="M23" s="107"/>
      <c r="N23" s="22"/>
    </row>
    <row r="24" spans="1:14" ht="15.75">
      <c r="A24" s="108" t="s">
        <v>45</v>
      </c>
      <c r="B24" s="107">
        <v>5719.87</v>
      </c>
      <c r="C24" s="107"/>
      <c r="D24" s="107">
        <v>5719.87</v>
      </c>
      <c r="E24" s="107"/>
      <c r="F24" s="107">
        <v>5719.87</v>
      </c>
      <c r="G24" s="107"/>
      <c r="H24" s="107">
        <v>5719.87</v>
      </c>
      <c r="I24" s="107"/>
      <c r="J24" s="107">
        <v>5719.87</v>
      </c>
      <c r="K24" s="107"/>
      <c r="L24" s="107">
        <v>5719.87</v>
      </c>
      <c r="M24" s="107"/>
      <c r="N24" s="22"/>
    </row>
    <row r="25" spans="1:14" ht="15.75">
      <c r="A25" s="108" t="s">
        <v>60</v>
      </c>
      <c r="B25" s="107">
        <v>27779.87</v>
      </c>
      <c r="C25" s="107"/>
      <c r="D25" s="107">
        <v>27779.87</v>
      </c>
      <c r="E25" s="107"/>
      <c r="F25" s="107">
        <v>27779.87</v>
      </c>
      <c r="G25" s="107"/>
      <c r="H25" s="107">
        <v>27779.87</v>
      </c>
      <c r="I25" s="107"/>
      <c r="J25" s="107">
        <v>27779.87</v>
      </c>
      <c r="K25" s="107"/>
      <c r="L25" s="107">
        <v>27779.87</v>
      </c>
      <c r="M25" s="107"/>
      <c r="N25" s="22"/>
    </row>
    <row r="26" spans="1:14" ht="15.75">
      <c r="A26" s="108" t="s">
        <v>61</v>
      </c>
      <c r="B26" s="110">
        <v>27779.87</v>
      </c>
      <c r="C26" s="107"/>
      <c r="D26" s="110">
        <v>27779.87</v>
      </c>
      <c r="E26" s="107"/>
      <c r="F26" s="110">
        <v>27779.87</v>
      </c>
      <c r="G26" s="107"/>
      <c r="H26" s="110">
        <v>27779.87</v>
      </c>
      <c r="I26" s="107"/>
      <c r="J26" s="110">
        <v>27779.87</v>
      </c>
      <c r="K26" s="107"/>
      <c r="L26" s="110">
        <v>27779.87</v>
      </c>
      <c r="M26" s="107"/>
      <c r="N26" s="22"/>
    </row>
    <row r="27" spans="1:14" ht="15.75">
      <c r="A27" s="108"/>
      <c r="B27" s="107">
        <f>SUM(B23:B26)</f>
        <v>274668.7</v>
      </c>
      <c r="C27" s="107"/>
      <c r="D27" s="107">
        <f>SUM(D23:D26)</f>
        <v>285636.2</v>
      </c>
      <c r="E27" s="107"/>
      <c r="F27" s="107">
        <f>SUM(F23:F26)</f>
        <v>285636.2</v>
      </c>
      <c r="G27" s="107"/>
      <c r="H27" s="107">
        <f>SUM(H23:H26)</f>
        <v>285636.2</v>
      </c>
      <c r="I27" s="107"/>
      <c r="J27" s="107">
        <f>SUM(J23:J26)</f>
        <v>285636.2</v>
      </c>
      <c r="K27" s="107"/>
      <c r="L27" s="107">
        <f>SUM(L23:L26)</f>
        <v>285636.2</v>
      </c>
      <c r="M27" s="112">
        <f>B27+D27+F27+H27+J27+L27</f>
        <v>1702849.7</v>
      </c>
      <c r="N27" s="22"/>
    </row>
    <row r="28" spans="1:14" ht="3" customHeight="1">
      <c r="A28" s="108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2"/>
    </row>
    <row r="29" spans="1:14" ht="15.75">
      <c r="A29" s="108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22"/>
    </row>
    <row r="30" spans="1:14" ht="15.7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5.7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s="99" customFormat="1">
      <c r="A32" s="108" t="s">
        <v>67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1:14" ht="15.75">
      <c r="A33" s="108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75">
      <c r="A34" s="108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>
      <c r="A35" s="99"/>
    </row>
    <row r="36" spans="1:14">
      <c r="A36" s="99"/>
    </row>
    <row r="39" spans="1:14">
      <c r="A39" s="99"/>
    </row>
    <row r="40" spans="1:14">
      <c r="A40" s="99"/>
    </row>
    <row r="41" spans="1:14">
      <c r="A41" s="99"/>
    </row>
    <row r="42" spans="1:14">
      <c r="A42" s="99"/>
    </row>
    <row r="43" spans="1:14">
      <c r="A43" s="99"/>
    </row>
    <row r="46" spans="1:14">
      <c r="A46" s="99"/>
    </row>
    <row r="47" spans="1:14">
      <c r="A47" s="99"/>
    </row>
    <row r="48" spans="1:14">
      <c r="A48" s="99"/>
    </row>
    <row r="49" spans="1:1">
      <c r="A49" s="99"/>
    </row>
    <row r="50" spans="1:1">
      <c r="A50" s="99"/>
    </row>
  </sheetData>
  <mergeCells count="4">
    <mergeCell ref="A1:E1"/>
    <mergeCell ref="A2:E2"/>
    <mergeCell ref="A3:E3"/>
    <mergeCell ref="F1:J1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PRI</vt:lpstr>
      <vt:lpstr>PAN</vt:lpstr>
      <vt:lpstr>PRD</vt:lpstr>
      <vt:lpstr>PT</vt:lpstr>
      <vt:lpstr>PVEM</vt:lpstr>
      <vt:lpstr>PANAL</vt:lpstr>
      <vt:lpstr>MOCI</vt:lpstr>
      <vt:lpstr>PRERROGATIVAS PRD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mrmedina</dc:creator>
  <cp:lastModifiedBy>mrmedina</cp:lastModifiedBy>
  <cp:lastPrinted>2015-07-07T16:46:04Z</cp:lastPrinted>
  <dcterms:created xsi:type="dcterms:W3CDTF">2015-04-28T17:48:55Z</dcterms:created>
  <dcterms:modified xsi:type="dcterms:W3CDTF">2015-07-07T19:01:46Z</dcterms:modified>
</cp:coreProperties>
</file>